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480" windowHeight="9660"/>
  </bookViews>
  <sheets>
    <sheet name="P1" sheetId="1" r:id="rId1"/>
    <sheet name="Plan2" sheetId="2" r:id="rId2"/>
    <sheet name="resumo" sheetId="3" r:id="rId3"/>
  </sheets>
  <calcPr calcId="125725"/>
</workbook>
</file>

<file path=xl/calcChain.xml><?xml version="1.0" encoding="utf-8"?>
<calcChain xmlns="http://schemas.openxmlformats.org/spreadsheetml/2006/main">
  <c r="K31" i="3"/>
  <c r="K20"/>
  <c r="K21"/>
  <c r="K22"/>
  <c r="K23"/>
  <c r="K24"/>
  <c r="K25"/>
  <c r="K26"/>
  <c r="K27"/>
  <c r="K28"/>
  <c r="K29"/>
  <c r="K30"/>
  <c r="K19"/>
  <c r="A5" i="2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4"/>
  <c r="Z79" i="3"/>
  <c r="Z80" s="1"/>
  <c r="Z81" l="1"/>
  <c r="AA80"/>
  <c r="AC80"/>
  <c r="AA79"/>
  <c r="AC79" s="1"/>
  <c r="AD80"/>
  <c r="AD79"/>
  <c r="AD91" l="1"/>
  <c r="Z82"/>
  <c r="AA81"/>
  <c r="AC81"/>
  <c r="AD81"/>
  <c r="Z83" l="1"/>
  <c r="AA82"/>
  <c r="AC82"/>
  <c r="AD82"/>
  <c r="Z84" l="1"/>
  <c r="AA83"/>
  <c r="AC83"/>
  <c r="AD83"/>
  <c r="Z85" l="1"/>
  <c r="AA84"/>
  <c r="AC84"/>
  <c r="AD84"/>
  <c r="Z86" l="1"/>
  <c r="AA85"/>
  <c r="AC85"/>
  <c r="AD85"/>
  <c r="Z87" l="1"/>
  <c r="AA86"/>
  <c r="AC86"/>
  <c r="AD86"/>
  <c r="Z88" l="1"/>
  <c r="AA87"/>
  <c r="AC87"/>
  <c r="AD87"/>
  <c r="Z89" l="1"/>
  <c r="AA88"/>
  <c r="AC88"/>
  <c r="AD88"/>
  <c r="Z90" l="1"/>
  <c r="AA89"/>
  <c r="AC89"/>
  <c r="AD89"/>
  <c r="AA90" l="1"/>
  <c r="AC90"/>
  <c r="Z64"/>
  <c r="Z65" s="1"/>
  <c r="AD90"/>
  <c r="Z66" l="1"/>
  <c r="AC65"/>
  <c r="AA65"/>
  <c r="AC64"/>
  <c r="AA64"/>
  <c r="AD65"/>
  <c r="AD64"/>
  <c r="AD76" l="1"/>
  <c r="Z67"/>
  <c r="AC66"/>
  <c r="AA66"/>
  <c r="AD66"/>
  <c r="Z68" l="1"/>
  <c r="AA67"/>
  <c r="AC67" s="1"/>
  <c r="AD67"/>
  <c r="Z69" l="1"/>
  <c r="AA68"/>
  <c r="AC68" s="1"/>
  <c r="AD68"/>
  <c r="Z70" l="1"/>
  <c r="AA69"/>
  <c r="AC69" s="1"/>
  <c r="AD69"/>
  <c r="Z71" l="1"/>
  <c r="AA70"/>
  <c r="AC70" s="1"/>
  <c r="AD70"/>
  <c r="Z72" l="1"/>
  <c r="AA71"/>
  <c r="AC71" s="1"/>
  <c r="AD71"/>
  <c r="Z73" l="1"/>
  <c r="AA72"/>
  <c r="AC72" s="1"/>
  <c r="AD72"/>
  <c r="Z74" l="1"/>
  <c r="AA73"/>
  <c r="AC73" s="1"/>
  <c r="AD73"/>
  <c r="Z75" l="1"/>
  <c r="AA74"/>
  <c r="AC74" s="1"/>
  <c r="AD74"/>
  <c r="AC75" l="1"/>
  <c r="AA75"/>
  <c r="Z49"/>
  <c r="Z50" s="1"/>
  <c r="AD75"/>
  <c r="Z51" l="1"/>
  <c r="AA50"/>
  <c r="AC50"/>
  <c r="AA49"/>
  <c r="AC49" s="1"/>
  <c r="Q49"/>
  <c r="P49"/>
  <c r="P50" s="1"/>
  <c r="AD50"/>
  <c r="AD49"/>
  <c r="AD61" l="1"/>
  <c r="Z52"/>
  <c r="AA51"/>
  <c r="AC51" s="1"/>
  <c r="P51"/>
  <c r="Q50"/>
  <c r="S50"/>
  <c r="S49"/>
  <c r="C49"/>
  <c r="C50" s="1"/>
  <c r="T49"/>
  <c r="T50"/>
  <c r="AD51"/>
  <c r="U50" l="1"/>
  <c r="U49"/>
  <c r="U61" s="1"/>
  <c r="C51"/>
  <c r="D50"/>
  <c r="F50"/>
  <c r="P52"/>
  <c r="Q51"/>
  <c r="S51" s="1"/>
  <c r="Z53"/>
  <c r="AA52"/>
  <c r="AC52" s="1"/>
  <c r="D49"/>
  <c r="F49" s="1"/>
  <c r="G50"/>
  <c r="AD52"/>
  <c r="T51"/>
  <c r="U51" l="1"/>
  <c r="C52"/>
  <c r="D51"/>
  <c r="F51"/>
  <c r="Z54"/>
  <c r="AA53"/>
  <c r="AC53" s="1"/>
  <c r="P53"/>
  <c r="Q52"/>
  <c r="S52"/>
  <c r="T52"/>
  <c r="G51"/>
  <c r="AD53"/>
  <c r="U52" l="1"/>
  <c r="C53"/>
  <c r="D52"/>
  <c r="F52"/>
  <c r="P54"/>
  <c r="Q53"/>
  <c r="S53"/>
  <c r="Z55"/>
  <c r="AA54"/>
  <c r="AC54" s="1"/>
  <c r="G52"/>
  <c r="T53"/>
  <c r="AD54"/>
  <c r="V53" l="1"/>
  <c r="V61" s="1"/>
  <c r="P55"/>
  <c r="Q54"/>
  <c r="S54" s="1"/>
  <c r="Z56"/>
  <c r="AA55"/>
  <c r="AC55"/>
  <c r="C54"/>
  <c r="D53"/>
  <c r="F53" s="1"/>
  <c r="AD55"/>
  <c r="G53"/>
  <c r="T54"/>
  <c r="V54" l="1"/>
  <c r="Z57"/>
  <c r="AA56"/>
  <c r="AC56"/>
  <c r="C55"/>
  <c r="D54"/>
  <c r="F54"/>
  <c r="P56"/>
  <c r="Q55"/>
  <c r="S55" s="1"/>
  <c r="AD56"/>
  <c r="G54"/>
  <c r="T55"/>
  <c r="T61" l="1"/>
  <c r="V55"/>
  <c r="C56"/>
  <c r="D55"/>
  <c r="F55"/>
  <c r="P57"/>
  <c r="Q56"/>
  <c r="S56" s="1"/>
  <c r="Z58"/>
  <c r="AA57"/>
  <c r="AC57" s="1"/>
  <c r="G55"/>
  <c r="AD57"/>
  <c r="T56"/>
  <c r="V56" l="1"/>
  <c r="C57"/>
  <c r="D56"/>
  <c r="F56"/>
  <c r="Z59"/>
  <c r="AC58"/>
  <c r="AA58"/>
  <c r="P58"/>
  <c r="Q57"/>
  <c r="S57"/>
  <c r="G56"/>
  <c r="AD58"/>
  <c r="T57"/>
  <c r="V57" l="1"/>
  <c r="P59"/>
  <c r="S58"/>
  <c r="Q58"/>
  <c r="Z60"/>
  <c r="AA59"/>
  <c r="AC59" s="1"/>
  <c r="C58"/>
  <c r="D57"/>
  <c r="F57" s="1"/>
  <c r="G57"/>
  <c r="T58"/>
  <c r="AD59"/>
  <c r="V58" l="1"/>
  <c r="AA60"/>
  <c r="AC60" s="1"/>
  <c r="C59"/>
  <c r="D58"/>
  <c r="F58"/>
  <c r="P60"/>
  <c r="Q59"/>
  <c r="S59" s="1"/>
  <c r="G58"/>
  <c r="AD60"/>
  <c r="T59"/>
  <c r="U59" l="1"/>
  <c r="Q60"/>
  <c r="S60"/>
  <c r="C60"/>
  <c r="D59"/>
  <c r="F59" s="1"/>
  <c r="T60"/>
  <c r="G59"/>
  <c r="U60" l="1"/>
  <c r="D60"/>
  <c r="F60"/>
  <c r="G60"/>
  <c r="Z34" l="1"/>
  <c r="Z35" s="1"/>
  <c r="Z36" l="1"/>
  <c r="AA35"/>
  <c r="AC35"/>
  <c r="AA34"/>
  <c r="AC34" s="1"/>
  <c r="Q34"/>
  <c r="P34"/>
  <c r="P35" s="1"/>
  <c r="AD35"/>
  <c r="AD34"/>
  <c r="AD46" l="1"/>
  <c r="Z37"/>
  <c r="AA36"/>
  <c r="AC36" s="1"/>
  <c r="P36"/>
  <c r="Q35"/>
  <c r="S35"/>
  <c r="S34"/>
  <c r="C34"/>
  <c r="C35" s="1"/>
  <c r="AD36"/>
  <c r="T35"/>
  <c r="T34"/>
  <c r="U35" l="1"/>
  <c r="T46"/>
  <c r="U34"/>
  <c r="U46" s="1"/>
  <c r="C36"/>
  <c r="D35"/>
  <c r="F35"/>
  <c r="P37"/>
  <c r="Q36"/>
  <c r="S36" s="1"/>
  <c r="Z38"/>
  <c r="AA37"/>
  <c r="AC37" s="1"/>
  <c r="D34"/>
  <c r="F34" s="1"/>
  <c r="G35"/>
  <c r="AD37"/>
  <c r="T36"/>
  <c r="U36" l="1"/>
  <c r="Z39"/>
  <c r="AA38"/>
  <c r="AC38"/>
  <c r="P38"/>
  <c r="Q37"/>
  <c r="S37" s="1"/>
  <c r="C37"/>
  <c r="D36"/>
  <c r="F36"/>
  <c r="AD38"/>
  <c r="T37"/>
  <c r="G36"/>
  <c r="U37" l="1"/>
  <c r="Z40"/>
  <c r="AA39"/>
  <c r="AC39"/>
  <c r="C38"/>
  <c r="D37"/>
  <c r="F37"/>
  <c r="P39"/>
  <c r="Q38"/>
  <c r="S38" s="1"/>
  <c r="AD39"/>
  <c r="G37"/>
  <c r="T38"/>
  <c r="V38" l="1"/>
  <c r="V46" s="1"/>
  <c r="C39"/>
  <c r="D38"/>
  <c r="F38" s="1"/>
  <c r="P40"/>
  <c r="Q39"/>
  <c r="S39"/>
  <c r="Z41"/>
  <c r="AA40"/>
  <c r="AC40" s="1"/>
  <c r="T39"/>
  <c r="AD40"/>
  <c r="G38"/>
  <c r="V39" l="1"/>
  <c r="P41"/>
  <c r="Q40"/>
  <c r="S40"/>
  <c r="Z42"/>
  <c r="AA41"/>
  <c r="AC41"/>
  <c r="C40"/>
  <c r="D39"/>
  <c r="F39" s="1"/>
  <c r="T40"/>
  <c r="AD41"/>
  <c r="G39"/>
  <c r="V40" l="1"/>
  <c r="Z43"/>
  <c r="AA42"/>
  <c r="AC42"/>
  <c r="C41"/>
  <c r="D40"/>
  <c r="F40"/>
  <c r="P42"/>
  <c r="Q41"/>
  <c r="S41" s="1"/>
  <c r="AD42"/>
  <c r="G40"/>
  <c r="T41"/>
  <c r="V41" l="1"/>
  <c r="C42"/>
  <c r="D41"/>
  <c r="F41"/>
  <c r="P43"/>
  <c r="S42"/>
  <c r="Q42"/>
  <c r="Z44"/>
  <c r="AA43"/>
  <c r="AC43"/>
  <c r="AD43"/>
  <c r="G41"/>
  <c r="T42"/>
  <c r="V42" l="1"/>
  <c r="Z45"/>
  <c r="AA44"/>
  <c r="AC44"/>
  <c r="P44"/>
  <c r="Q43"/>
  <c r="S43" s="1"/>
  <c r="C43"/>
  <c r="D42"/>
  <c r="F42"/>
  <c r="AD44"/>
  <c r="G42"/>
  <c r="T43"/>
  <c r="V43" l="1"/>
  <c r="P45"/>
  <c r="Q44"/>
  <c r="S44"/>
  <c r="C44"/>
  <c r="F43"/>
  <c r="D43"/>
  <c r="AC45"/>
  <c r="AA45"/>
  <c r="AD45"/>
  <c r="G43"/>
  <c r="T44"/>
  <c r="U44" l="1"/>
  <c r="C45"/>
  <c r="F44"/>
  <c r="D44"/>
  <c r="S45"/>
  <c r="Q45"/>
  <c r="T45"/>
  <c r="G44"/>
  <c r="U45" l="1"/>
  <c r="D45"/>
  <c r="F45"/>
  <c r="G45"/>
  <c r="Z19" l="1"/>
  <c r="Z20" s="1"/>
  <c r="Z21" l="1"/>
  <c r="AA20"/>
  <c r="AC20"/>
  <c r="AA19"/>
  <c r="AC19" s="1"/>
  <c r="Q19"/>
  <c r="P19"/>
  <c r="P20" s="1"/>
  <c r="AD20"/>
  <c r="AD19"/>
  <c r="AD31" l="1"/>
  <c r="Z22"/>
  <c r="AA21"/>
  <c r="AC21" s="1"/>
  <c r="P21"/>
  <c r="Q20"/>
  <c r="S20"/>
  <c r="S19"/>
  <c r="C19"/>
  <c r="C20" s="1"/>
  <c r="AD21"/>
  <c r="T19"/>
  <c r="T20"/>
  <c r="U20" l="1"/>
  <c r="T31"/>
  <c r="U19"/>
  <c r="U31" s="1"/>
  <c r="C21"/>
  <c r="D20"/>
  <c r="F20" s="1"/>
  <c r="P22"/>
  <c r="Q21"/>
  <c r="S21"/>
  <c r="Z23"/>
  <c r="AA22"/>
  <c r="AC22"/>
  <c r="D19"/>
  <c r="F19" s="1"/>
  <c r="T21"/>
  <c r="G20"/>
  <c r="AD22"/>
  <c r="U21" l="1"/>
  <c r="P23"/>
  <c r="Q22"/>
  <c r="S22"/>
  <c r="Z24"/>
  <c r="AA23"/>
  <c r="AC23" s="1"/>
  <c r="C22"/>
  <c r="D21"/>
  <c r="F21"/>
  <c r="G21"/>
  <c r="T22"/>
  <c r="AD23"/>
  <c r="U22" l="1"/>
  <c r="P24"/>
  <c r="Q23"/>
  <c r="S23" s="1"/>
  <c r="C23"/>
  <c r="D22"/>
  <c r="F22"/>
  <c r="Z25"/>
  <c r="AA24"/>
  <c r="AC24" s="1"/>
  <c r="T23"/>
  <c r="G22"/>
  <c r="AD24"/>
  <c r="V23" l="1"/>
  <c r="V31" s="1"/>
  <c r="C24"/>
  <c r="D23"/>
  <c r="F23" s="1"/>
  <c r="Z26"/>
  <c r="AA25"/>
  <c r="AC25"/>
  <c r="P25"/>
  <c r="Q24"/>
  <c r="S24" s="1"/>
  <c r="AD25"/>
  <c r="T24"/>
  <c r="G23"/>
  <c r="V24" l="1"/>
  <c r="Z27"/>
  <c r="AA26"/>
  <c r="AC26" s="1"/>
  <c r="P26"/>
  <c r="Q25"/>
  <c r="S25"/>
  <c r="C25"/>
  <c r="D24"/>
  <c r="F24" s="1"/>
  <c r="AD26"/>
  <c r="G24"/>
  <c r="T25"/>
  <c r="V25" l="1"/>
  <c r="P27"/>
  <c r="Q26"/>
  <c r="S26"/>
  <c r="C26"/>
  <c r="D25"/>
  <c r="F25"/>
  <c r="Z28"/>
  <c r="AA27"/>
  <c r="AC27" s="1"/>
  <c r="G25"/>
  <c r="AD27"/>
  <c r="T26"/>
  <c r="V26" l="1"/>
  <c r="C27"/>
  <c r="D26"/>
  <c r="F26"/>
  <c r="Z29"/>
  <c r="AA28"/>
  <c r="AC28"/>
  <c r="P28"/>
  <c r="S27"/>
  <c r="Q27"/>
  <c r="G26"/>
  <c r="T27"/>
  <c r="AD28"/>
  <c r="V27" l="1"/>
  <c r="Z30"/>
  <c r="AA29"/>
  <c r="AC29"/>
  <c r="P29"/>
  <c r="S28"/>
  <c r="Q28"/>
  <c r="C28"/>
  <c r="D27"/>
  <c r="F27"/>
  <c r="G27"/>
  <c r="T28"/>
  <c r="AD29"/>
  <c r="V28" l="1"/>
  <c r="P30"/>
  <c r="Q29"/>
  <c r="S29"/>
  <c r="C29"/>
  <c r="F28"/>
  <c r="D28"/>
  <c r="AA30"/>
  <c r="AC30" s="1"/>
  <c r="G28"/>
  <c r="AD30"/>
  <c r="T29"/>
  <c r="U29" l="1"/>
  <c r="C30"/>
  <c r="D29"/>
  <c r="F29" s="1"/>
  <c r="S30"/>
  <c r="Q30"/>
  <c r="T30"/>
  <c r="G29"/>
  <c r="U30" l="1"/>
  <c r="D30"/>
  <c r="F30"/>
  <c r="G30"/>
  <c r="Z2" l="1"/>
  <c r="Z3" s="1"/>
  <c r="Z4" l="1"/>
  <c r="AA3"/>
  <c r="AC3"/>
  <c r="AA2"/>
  <c r="AC2" s="1"/>
  <c r="Q2"/>
  <c r="P2"/>
  <c r="P3" s="1"/>
  <c r="AD3"/>
  <c r="AD2"/>
  <c r="AD16" l="1"/>
  <c r="AD14"/>
  <c r="AD15"/>
  <c r="AF2"/>
  <c r="AF14" s="1"/>
  <c r="AF3"/>
  <c r="Z5"/>
  <c r="AA4"/>
  <c r="AC4"/>
  <c r="P4"/>
  <c r="Q3"/>
  <c r="S3" s="1"/>
  <c r="S2"/>
  <c r="D2"/>
  <c r="C2"/>
  <c r="C3" s="1"/>
  <c r="AD4"/>
  <c r="T2"/>
  <c r="T3"/>
  <c r="U3" l="1"/>
  <c r="T15"/>
  <c r="T16"/>
  <c r="T14"/>
  <c r="U2"/>
  <c r="U14" s="1"/>
  <c r="AE4"/>
  <c r="AE14" s="1"/>
  <c r="C4"/>
  <c r="D3"/>
  <c r="F3"/>
  <c r="P5"/>
  <c r="Q4"/>
  <c r="S4" s="1"/>
  <c r="F2"/>
  <c r="Z6"/>
  <c r="AA5"/>
  <c r="AC5" s="1"/>
  <c r="T4"/>
  <c r="G3"/>
  <c r="AD5"/>
  <c r="U4" l="1"/>
  <c r="AE5"/>
  <c r="I3"/>
  <c r="C5"/>
  <c r="D4"/>
  <c r="F4"/>
  <c r="Z7"/>
  <c r="AA6"/>
  <c r="AC6"/>
  <c r="P6"/>
  <c r="Q5"/>
  <c r="S5" s="1"/>
  <c r="T5"/>
  <c r="AD6"/>
  <c r="G4"/>
  <c r="U5" l="1"/>
  <c r="AF6"/>
  <c r="L4"/>
  <c r="Z8"/>
  <c r="AA7"/>
  <c r="AC7" s="1"/>
  <c r="P7"/>
  <c r="Q6"/>
  <c r="S6"/>
  <c r="C6"/>
  <c r="D5"/>
  <c r="F5" s="1"/>
  <c r="AD7"/>
  <c r="T6"/>
  <c r="G5"/>
  <c r="AF7" l="1"/>
  <c r="L5"/>
  <c r="V6"/>
  <c r="V14" s="1"/>
  <c r="P8"/>
  <c r="Q7"/>
  <c r="S7" s="1"/>
  <c r="C7"/>
  <c r="D6"/>
  <c r="F6" s="1"/>
  <c r="Z9"/>
  <c r="AA8"/>
  <c r="AC8" s="1"/>
  <c r="G6"/>
  <c r="AD8"/>
  <c r="T7"/>
  <c r="V7" l="1"/>
  <c r="AE8"/>
  <c r="K6"/>
  <c r="C8"/>
  <c r="D7"/>
  <c r="F7" s="1"/>
  <c r="Z10"/>
  <c r="AA9"/>
  <c r="AC9"/>
  <c r="P9"/>
  <c r="Q8"/>
  <c r="S8" s="1"/>
  <c r="G7"/>
  <c r="T8"/>
  <c r="AD9"/>
  <c r="K7" l="1"/>
  <c r="K14" s="1"/>
  <c r="V8"/>
  <c r="AE9"/>
  <c r="Z11"/>
  <c r="AA10"/>
  <c r="AC10" s="1"/>
  <c r="P10"/>
  <c r="Q9"/>
  <c r="S9"/>
  <c r="C9"/>
  <c r="D8"/>
  <c r="F8" s="1"/>
  <c r="T9"/>
  <c r="G8"/>
  <c r="AD10"/>
  <c r="AF10" l="1"/>
  <c r="L8"/>
  <c r="V9"/>
  <c r="P11"/>
  <c r="S10"/>
  <c r="Q10"/>
  <c r="C10"/>
  <c r="D9"/>
  <c r="F9"/>
  <c r="Z12"/>
  <c r="AA11"/>
  <c r="AC11" s="1"/>
  <c r="AD11"/>
  <c r="T10"/>
  <c r="AF11" l="1"/>
  <c r="V10"/>
  <c r="C11"/>
  <c r="D10"/>
  <c r="F10"/>
  <c r="Z13"/>
  <c r="AA12"/>
  <c r="AC12"/>
  <c r="P12"/>
  <c r="Q11"/>
  <c r="S11" s="1"/>
  <c r="G10"/>
  <c r="T11"/>
  <c r="AD12"/>
  <c r="V11" l="1"/>
  <c r="AE12"/>
  <c r="H10"/>
  <c r="AA13"/>
  <c r="AC13"/>
  <c r="P13"/>
  <c r="Q12"/>
  <c r="S12" s="1"/>
  <c r="C12"/>
  <c r="D11"/>
  <c r="F11" s="1"/>
  <c r="G11"/>
  <c r="AD13"/>
  <c r="T12"/>
  <c r="U12" l="1"/>
  <c r="AE13"/>
  <c r="H11"/>
  <c r="H14" s="1"/>
  <c r="C13"/>
  <c r="D12"/>
  <c r="F12" s="1"/>
  <c r="Q13"/>
  <c r="S13" s="1"/>
  <c r="T13"/>
  <c r="G12"/>
  <c r="U13" l="1"/>
  <c r="J12"/>
  <c r="D13"/>
  <c r="F13" s="1"/>
  <c r="G13"/>
  <c r="J13" l="1"/>
  <c r="J14" s="1"/>
  <c r="E52" i="1" l="1"/>
  <c r="F52"/>
  <c r="C89" i="2"/>
  <c r="D89"/>
  <c r="C90"/>
  <c r="D90"/>
  <c r="C91"/>
  <c r="D91"/>
  <c r="C92"/>
  <c r="D92"/>
  <c r="C93"/>
  <c r="D93"/>
  <c r="C94"/>
  <c r="D94"/>
  <c r="C95"/>
  <c r="D95"/>
  <c r="C96"/>
  <c r="D96"/>
  <c r="C97"/>
  <c r="D97"/>
  <c r="C98"/>
  <c r="D98"/>
  <c r="C99"/>
  <c r="D99"/>
  <c r="C100"/>
  <c r="D100"/>
  <c r="C101"/>
  <c r="D101"/>
  <c r="C102"/>
  <c r="D102"/>
  <c r="C103"/>
  <c r="D103"/>
  <c r="C104"/>
  <c r="D104"/>
  <c r="C105"/>
  <c r="D105"/>
  <c r="C106"/>
  <c r="D106"/>
  <c r="C107"/>
  <c r="D107"/>
  <c r="C108"/>
  <c r="D108"/>
  <c r="C109"/>
  <c r="D109"/>
  <c r="C110"/>
  <c r="D110"/>
  <c r="C111"/>
  <c r="D111"/>
  <c r="C112"/>
  <c r="D112"/>
  <c r="C113"/>
  <c r="D113"/>
  <c r="C114"/>
  <c r="D114"/>
  <c r="C115"/>
  <c r="D115"/>
  <c r="C116"/>
  <c r="D116"/>
  <c r="C117"/>
  <c r="D117"/>
  <c r="C118"/>
  <c r="D118"/>
  <c r="C119"/>
  <c r="D119"/>
  <c r="C120"/>
  <c r="D120"/>
  <c r="C121"/>
  <c r="D121"/>
  <c r="C122"/>
  <c r="D122"/>
  <c r="C123"/>
  <c r="D123"/>
  <c r="C124"/>
  <c r="D124"/>
  <c r="C125"/>
  <c r="D125"/>
  <c r="C126"/>
  <c r="D126"/>
  <c r="C127"/>
  <c r="D127"/>
  <c r="C128"/>
  <c r="D128"/>
  <c r="C129"/>
  <c r="D129"/>
  <c r="C130"/>
  <c r="D130"/>
  <c r="C131"/>
  <c r="D131"/>
  <c r="C132"/>
  <c r="D132"/>
  <c r="C133"/>
  <c r="D133"/>
  <c r="C134"/>
  <c r="D134"/>
  <c r="C135"/>
  <c r="D135"/>
  <c r="C136"/>
  <c r="D136"/>
  <c r="C137"/>
  <c r="D137"/>
  <c r="C138"/>
  <c r="D138"/>
  <c r="C139"/>
  <c r="D139"/>
  <c r="C140"/>
  <c r="D140"/>
  <c r="C141"/>
  <c r="D141"/>
  <c r="C142"/>
  <c r="D142"/>
  <c r="C143"/>
  <c r="D143"/>
  <c r="C144"/>
  <c r="D144"/>
  <c r="C145"/>
  <c r="D145"/>
  <c r="C146"/>
  <c r="D146"/>
  <c r="C147"/>
  <c r="D147"/>
  <c r="C148"/>
  <c r="D148"/>
  <c r="C149"/>
  <c r="D149"/>
  <c r="C150"/>
  <c r="D150"/>
  <c r="C151"/>
  <c r="D151"/>
  <c r="C152"/>
  <c r="D152"/>
  <c r="C153"/>
  <c r="D153"/>
  <c r="C154"/>
  <c r="D154"/>
  <c r="C155"/>
  <c r="D155"/>
  <c r="C156"/>
  <c r="D156"/>
  <c r="C157"/>
  <c r="D157"/>
  <c r="C158"/>
  <c r="D158"/>
  <c r="C159"/>
  <c r="D159"/>
  <c r="C160"/>
  <c r="D160"/>
  <c r="C161"/>
  <c r="D161"/>
  <c r="C162"/>
  <c r="D162"/>
  <c r="C163"/>
  <c r="D163"/>
  <c r="C164"/>
  <c r="D164"/>
  <c r="C165"/>
  <c r="D165"/>
  <c r="C166"/>
  <c r="D166"/>
  <c r="C167"/>
  <c r="D167"/>
  <c r="C168"/>
  <c r="D168"/>
  <c r="C169"/>
  <c r="D169"/>
  <c r="C170"/>
  <c r="D170"/>
  <c r="C171"/>
  <c r="D171"/>
  <c r="C172"/>
  <c r="D172"/>
  <c r="C173"/>
  <c r="D173"/>
  <c r="C174"/>
  <c r="D174"/>
  <c r="C175"/>
  <c r="D175"/>
  <c r="C176"/>
  <c r="D176"/>
  <c r="C177"/>
  <c r="D177"/>
  <c r="C178"/>
  <c r="D178"/>
  <c r="C179"/>
  <c r="D179"/>
  <c r="C180"/>
  <c r="D180"/>
  <c r="C181"/>
  <c r="D181"/>
  <c r="C182"/>
  <c r="D182"/>
  <c r="C183"/>
  <c r="D183"/>
  <c r="C184"/>
  <c r="D184"/>
  <c r="C185"/>
  <c r="D185"/>
  <c r="C186"/>
  <c r="D186"/>
  <c r="C187"/>
  <c r="D187"/>
  <c r="C188"/>
  <c r="D188"/>
  <c r="C189"/>
  <c r="D189"/>
  <c r="C190"/>
  <c r="D190"/>
  <c r="C191"/>
  <c r="D191"/>
  <c r="C192"/>
  <c r="D192"/>
  <c r="C193"/>
  <c r="D193"/>
  <c r="C194"/>
  <c r="D194"/>
  <c r="C195"/>
  <c r="D195"/>
  <c r="C196"/>
  <c r="D196"/>
  <c r="C197"/>
  <c r="D197"/>
  <c r="C198"/>
  <c r="D198"/>
  <c r="C199"/>
  <c r="D199"/>
  <c r="C200"/>
  <c r="D200"/>
  <c r="C201"/>
  <c r="D201"/>
  <c r="C202"/>
  <c r="D202"/>
  <c r="C203"/>
  <c r="D203"/>
  <c r="C204"/>
  <c r="D204"/>
  <c r="C205"/>
  <c r="D205"/>
  <c r="C206"/>
  <c r="D206"/>
  <c r="C207"/>
  <c r="D207"/>
  <c r="C208"/>
  <c r="D208"/>
  <c r="C209"/>
  <c r="D209"/>
  <c r="C210"/>
  <c r="D210"/>
  <c r="C211"/>
  <c r="D211"/>
  <c r="C212"/>
  <c r="D212"/>
  <c r="C213"/>
  <c r="D213"/>
  <c r="C214"/>
  <c r="D214"/>
  <c r="C215"/>
  <c r="D215"/>
  <c r="C216"/>
  <c r="D216"/>
  <c r="C217"/>
  <c r="D217"/>
  <c r="C218"/>
  <c r="D218"/>
  <c r="C219"/>
  <c r="D219"/>
  <c r="C220"/>
  <c r="D220"/>
  <c r="C221"/>
  <c r="D221"/>
  <c r="C222"/>
  <c r="D222"/>
  <c r="C223"/>
  <c r="D223"/>
  <c r="C224"/>
  <c r="D224"/>
  <c r="C225"/>
  <c r="D225"/>
  <c r="C226"/>
  <c r="D226"/>
  <c r="C227"/>
  <c r="D227"/>
  <c r="C228"/>
  <c r="D228"/>
  <c r="C229"/>
  <c r="D229"/>
  <c r="C230"/>
  <c r="D230"/>
  <c r="C231"/>
  <c r="D231"/>
  <c r="C232"/>
  <c r="D232"/>
  <c r="C233"/>
  <c r="D233"/>
  <c r="C234"/>
  <c r="D234"/>
  <c r="C235"/>
  <c r="D235"/>
  <c r="C236"/>
  <c r="D236"/>
  <c r="C237"/>
  <c r="D237"/>
  <c r="C238"/>
  <c r="D238"/>
  <c r="C239"/>
  <c r="D239"/>
  <c r="C240"/>
  <c r="D240"/>
  <c r="C241"/>
  <c r="D241"/>
  <c r="C242"/>
  <c r="D242"/>
  <c r="C243"/>
  <c r="D243"/>
  <c r="C244"/>
  <c r="D244"/>
  <c r="C245"/>
  <c r="D245"/>
  <c r="C246"/>
  <c r="D246"/>
  <c r="C247"/>
  <c r="D247"/>
  <c r="C248"/>
  <c r="D248"/>
  <c r="C249"/>
  <c r="D249"/>
  <c r="C250"/>
  <c r="D250"/>
  <c r="C251"/>
  <c r="D251"/>
  <c r="C252"/>
  <c r="D252"/>
  <c r="C253"/>
  <c r="D253"/>
  <c r="C254"/>
  <c r="D254"/>
  <c r="C255"/>
  <c r="D255"/>
  <c r="C256"/>
  <c r="D256"/>
  <c r="C257"/>
  <c r="D257"/>
  <c r="C258"/>
  <c r="D258"/>
  <c r="C259"/>
  <c r="D259"/>
  <c r="C260"/>
  <c r="D260"/>
  <c r="C261"/>
  <c r="D261"/>
  <c r="C262"/>
  <c r="D262"/>
  <c r="C263"/>
  <c r="D263"/>
  <c r="C264"/>
  <c r="D264"/>
  <c r="C265"/>
  <c r="D265"/>
  <c r="C266"/>
  <c r="D266"/>
  <c r="C267"/>
  <c r="D267"/>
  <c r="C268"/>
  <c r="D268"/>
  <c r="C269"/>
  <c r="D269"/>
  <c r="C270"/>
  <c r="D270"/>
  <c r="C271"/>
  <c r="D271"/>
  <c r="C272"/>
  <c r="D272"/>
  <c r="C273"/>
  <c r="D273"/>
  <c r="C274"/>
  <c r="D274"/>
  <c r="C275"/>
  <c r="D275"/>
  <c r="C276"/>
  <c r="D276"/>
  <c r="C277"/>
  <c r="D277"/>
  <c r="C278"/>
  <c r="D278"/>
  <c r="C279"/>
  <c r="D279"/>
  <c r="C280"/>
  <c r="D280"/>
  <c r="C281"/>
  <c r="D281"/>
  <c r="C282"/>
  <c r="D282"/>
  <c r="C283"/>
  <c r="D283"/>
  <c r="C284"/>
  <c r="D284"/>
  <c r="C285"/>
  <c r="D285"/>
  <c r="C286"/>
  <c r="D286"/>
  <c r="C287"/>
  <c r="D287"/>
  <c r="C288"/>
  <c r="D288"/>
  <c r="C289"/>
  <c r="D289"/>
  <c r="C290"/>
  <c r="D290"/>
  <c r="C291"/>
  <c r="D291"/>
  <c r="C292"/>
  <c r="D292"/>
  <c r="C293"/>
  <c r="D293"/>
  <c r="C294"/>
  <c r="D294"/>
  <c r="C295"/>
  <c r="D295"/>
  <c r="C296"/>
  <c r="D296"/>
  <c r="C297"/>
  <c r="D297"/>
  <c r="C298"/>
  <c r="D298"/>
  <c r="C299"/>
  <c r="D299"/>
  <c r="C300"/>
  <c r="D300"/>
  <c r="C301"/>
  <c r="D301"/>
  <c r="C302"/>
  <c r="D302"/>
  <c r="C303"/>
  <c r="D303"/>
  <c r="C304"/>
  <c r="D304"/>
  <c r="C305"/>
  <c r="D305"/>
  <c r="C306"/>
  <c r="D306"/>
  <c r="C307"/>
  <c r="D307"/>
  <c r="C308"/>
  <c r="D308"/>
  <c r="C309"/>
  <c r="D309"/>
  <c r="C310"/>
  <c r="D310"/>
  <c r="C311"/>
  <c r="D311"/>
  <c r="C312"/>
  <c r="D312"/>
  <c r="C313"/>
  <c r="D313"/>
  <c r="C314"/>
  <c r="D314"/>
  <c r="C315"/>
  <c r="D315"/>
  <c r="C316"/>
  <c r="D316"/>
  <c r="C317"/>
  <c r="D317"/>
  <c r="C318"/>
  <c r="D318"/>
  <c r="C319"/>
  <c r="D319"/>
  <c r="C320"/>
  <c r="D320"/>
  <c r="C321"/>
  <c r="D321"/>
  <c r="C322"/>
  <c r="D322"/>
  <c r="C323"/>
  <c r="D323"/>
  <c r="C324"/>
  <c r="D324"/>
  <c r="C325"/>
  <c r="D325"/>
  <c r="C326"/>
  <c r="D326"/>
  <c r="C327"/>
  <c r="D327"/>
  <c r="C328"/>
  <c r="D328"/>
  <c r="C329"/>
  <c r="D329"/>
  <c r="C330"/>
  <c r="D330"/>
  <c r="C331"/>
  <c r="D331"/>
  <c r="C332"/>
  <c r="D332"/>
  <c r="C333"/>
  <c r="D333"/>
  <c r="C334"/>
  <c r="D334"/>
  <c r="C335"/>
  <c r="D335"/>
  <c r="C336"/>
  <c r="D336"/>
  <c r="C337"/>
  <c r="D337"/>
  <c r="C338"/>
  <c r="D338"/>
  <c r="C339"/>
  <c r="D339"/>
  <c r="C340"/>
  <c r="D340"/>
  <c r="C341"/>
  <c r="D341"/>
  <c r="C342"/>
  <c r="D342"/>
  <c r="C343"/>
  <c r="D343"/>
  <c r="C344"/>
  <c r="D344"/>
  <c r="C345"/>
  <c r="D345"/>
  <c r="C346"/>
  <c r="D346"/>
  <c r="C347"/>
  <c r="D347"/>
  <c r="C348"/>
  <c r="D348"/>
  <c r="C349"/>
  <c r="D349"/>
  <c r="C350"/>
  <c r="D350"/>
  <c r="C351"/>
  <c r="D351"/>
  <c r="C352"/>
  <c r="D352"/>
  <c r="C353"/>
  <c r="D353"/>
  <c r="C354"/>
  <c r="D354"/>
  <c r="C355"/>
  <c r="D355"/>
  <c r="C356"/>
  <c r="D356"/>
  <c r="C357"/>
  <c r="D357"/>
  <c r="C358"/>
  <c r="D358"/>
  <c r="C359"/>
  <c r="D359"/>
  <c r="C360"/>
  <c r="D360"/>
  <c r="C361"/>
  <c r="D361"/>
  <c r="C362"/>
  <c r="D362"/>
  <c r="C363"/>
  <c r="D363"/>
  <c r="C364"/>
  <c r="D364"/>
  <c r="C365"/>
  <c r="D365"/>
  <c r="C366"/>
  <c r="D366"/>
  <c r="C367"/>
  <c r="D367"/>
  <c r="C368"/>
  <c r="D368"/>
  <c r="C369"/>
  <c r="D369"/>
  <c r="C370"/>
  <c r="D370"/>
  <c r="C371"/>
  <c r="D371"/>
  <c r="C372"/>
  <c r="D372"/>
  <c r="C373"/>
  <c r="D373"/>
  <c r="C374"/>
  <c r="D374"/>
  <c r="C375"/>
  <c r="D375"/>
  <c r="C376"/>
  <c r="D376"/>
  <c r="C377"/>
  <c r="D377"/>
  <c r="C378"/>
  <c r="D378"/>
  <c r="C379"/>
  <c r="D379"/>
  <c r="C380"/>
  <c r="D380"/>
  <c r="C381"/>
  <c r="D381"/>
  <c r="C382"/>
  <c r="D382"/>
  <c r="C383"/>
  <c r="D383"/>
  <c r="C384"/>
  <c r="D384"/>
  <c r="C385"/>
  <c r="D385"/>
  <c r="C386"/>
  <c r="D386"/>
  <c r="C387"/>
  <c r="D387"/>
  <c r="C388"/>
  <c r="D388"/>
  <c r="C389"/>
  <c r="D389"/>
  <c r="C390"/>
  <c r="D390"/>
  <c r="C391"/>
  <c r="D391"/>
  <c r="C392"/>
  <c r="D392"/>
  <c r="C393"/>
  <c r="D393"/>
  <c r="C394"/>
  <c r="D394"/>
  <c r="C395"/>
  <c r="D395"/>
  <c r="C396"/>
  <c r="D396"/>
  <c r="C397"/>
  <c r="D397"/>
  <c r="C398"/>
  <c r="D398"/>
  <c r="C399"/>
  <c r="D399"/>
  <c r="C400"/>
  <c r="D400"/>
  <c r="C401"/>
  <c r="D401"/>
  <c r="C402"/>
  <c r="D402"/>
  <c r="C403"/>
  <c r="D403"/>
  <c r="C404"/>
  <c r="D404"/>
  <c r="C405"/>
  <c r="D405"/>
  <c r="C406"/>
  <c r="D406"/>
  <c r="C407"/>
  <c r="D407"/>
  <c r="C408"/>
  <c r="D408"/>
  <c r="C409"/>
  <c r="D409"/>
  <c r="C410"/>
  <c r="D410"/>
  <c r="C411"/>
  <c r="D411"/>
  <c r="C412"/>
  <c r="D412"/>
  <c r="C413"/>
  <c r="D413"/>
  <c r="C414"/>
  <c r="D414"/>
  <c r="C415"/>
  <c r="D415"/>
  <c r="C416"/>
  <c r="D416"/>
  <c r="C417"/>
  <c r="D417"/>
  <c r="C418"/>
  <c r="D418"/>
  <c r="C419"/>
  <c r="D419"/>
  <c r="C420"/>
  <c r="D420"/>
  <c r="C421"/>
  <c r="D421"/>
  <c r="C422"/>
  <c r="D422"/>
  <c r="C423"/>
  <c r="D423"/>
  <c r="C424"/>
  <c r="D424"/>
  <c r="C425"/>
  <c r="D425"/>
  <c r="C426"/>
  <c r="D426"/>
  <c r="C427"/>
  <c r="D427"/>
  <c r="C428"/>
  <c r="D428"/>
  <c r="C429"/>
  <c r="D429"/>
  <c r="C430"/>
  <c r="D430"/>
  <c r="C431"/>
  <c r="D431"/>
  <c r="C432"/>
  <c r="D432"/>
  <c r="C433"/>
  <c r="D433"/>
  <c r="C434"/>
  <c r="D434"/>
  <c r="C435"/>
  <c r="D435"/>
  <c r="C436"/>
  <c r="D436"/>
  <c r="C437"/>
  <c r="D437"/>
  <c r="C438"/>
  <c r="D438"/>
  <c r="C439"/>
  <c r="D439"/>
  <c r="C440"/>
  <c r="D440"/>
  <c r="C441"/>
  <c r="D441"/>
  <c r="C442"/>
  <c r="D442"/>
  <c r="C443"/>
  <c r="D443"/>
  <c r="C444"/>
  <c r="D444"/>
  <c r="C445"/>
  <c r="D445"/>
  <c r="C446"/>
  <c r="D446"/>
  <c r="C447"/>
  <c r="D447"/>
  <c r="C448"/>
  <c r="D448"/>
  <c r="C449"/>
  <c r="D449"/>
  <c r="C450"/>
  <c r="D450"/>
  <c r="C451"/>
  <c r="D451"/>
  <c r="C452"/>
  <c r="D452"/>
  <c r="C453"/>
  <c r="D453"/>
  <c r="C454"/>
  <c r="D454"/>
  <c r="C455"/>
  <c r="D455"/>
  <c r="C456"/>
  <c r="D456"/>
  <c r="C457"/>
  <c r="D457"/>
  <c r="C458"/>
  <c r="D458"/>
  <c r="C459"/>
  <c r="D459"/>
  <c r="C460"/>
  <c r="D460"/>
  <c r="C461"/>
  <c r="D461"/>
  <c r="C462"/>
  <c r="D462"/>
  <c r="C463"/>
  <c r="D463"/>
  <c r="C464"/>
  <c r="D464"/>
  <c r="C465"/>
  <c r="D465"/>
  <c r="C466"/>
  <c r="D466"/>
  <c r="C467"/>
  <c r="D467"/>
  <c r="C468"/>
  <c r="D468"/>
  <c r="C469"/>
  <c r="D469"/>
  <c r="C470"/>
  <c r="D470"/>
  <c r="C471"/>
  <c r="D471"/>
  <c r="C472"/>
  <c r="D472"/>
  <c r="C473"/>
  <c r="D473"/>
  <c r="C474"/>
  <c r="D474"/>
  <c r="C475"/>
  <c r="D475"/>
  <c r="C476"/>
  <c r="D476"/>
  <c r="C477"/>
  <c r="D477"/>
  <c r="C478"/>
  <c r="D478"/>
  <c r="C479"/>
  <c r="D479"/>
  <c r="C480"/>
  <c r="D480"/>
  <c r="C481"/>
  <c r="D481"/>
  <c r="C482"/>
  <c r="D482"/>
  <c r="C483"/>
  <c r="D483"/>
  <c r="C484"/>
  <c r="D484"/>
  <c r="C485"/>
  <c r="D485"/>
  <c r="C486"/>
  <c r="D486"/>
  <c r="C487"/>
  <c r="D487"/>
  <c r="C488"/>
  <c r="D488"/>
  <c r="C489"/>
  <c r="D489"/>
  <c r="C490"/>
  <c r="D490"/>
  <c r="C491"/>
  <c r="D491"/>
  <c r="C492"/>
  <c r="D492"/>
  <c r="C493"/>
  <c r="D493"/>
  <c r="C494"/>
  <c r="D494"/>
  <c r="C495"/>
  <c r="D495"/>
  <c r="C496"/>
  <c r="D496"/>
  <c r="C497"/>
  <c r="D497"/>
  <c r="C498"/>
  <c r="D498"/>
  <c r="C499"/>
  <c r="D499"/>
  <c r="C500"/>
  <c r="D500"/>
  <c r="C501"/>
  <c r="D501"/>
  <c r="C502"/>
  <c r="D502"/>
  <c r="C503"/>
  <c r="D503"/>
  <c r="C504"/>
  <c r="D504"/>
  <c r="C505"/>
  <c r="D505"/>
  <c r="C506"/>
  <c r="D506"/>
  <c r="C507"/>
  <c r="D507"/>
  <c r="C508"/>
  <c r="D508"/>
  <c r="C509"/>
  <c r="D509"/>
  <c r="C510"/>
  <c r="D510"/>
  <c r="C511"/>
  <c r="D511"/>
  <c r="C512"/>
  <c r="D512"/>
  <c r="C513"/>
  <c r="D513"/>
  <c r="C514"/>
  <c r="D514"/>
  <c r="C515"/>
  <c r="D515"/>
  <c r="C516"/>
  <c r="D516"/>
  <c r="C517"/>
  <c r="D517"/>
  <c r="C518"/>
  <c r="D518"/>
  <c r="C519"/>
  <c r="D519"/>
  <c r="C520"/>
  <c r="D520"/>
  <c r="C521"/>
  <c r="D521"/>
  <c r="C522"/>
  <c r="D522"/>
  <c r="C523"/>
  <c r="D523"/>
  <c r="C524"/>
  <c r="D524"/>
  <c r="C525"/>
  <c r="D525"/>
  <c r="C526"/>
  <c r="D526"/>
  <c r="C527"/>
  <c r="D527"/>
  <c r="C528"/>
  <c r="D528"/>
  <c r="C529"/>
  <c r="D529"/>
  <c r="C530"/>
  <c r="D530"/>
  <c r="C531"/>
  <c r="D531"/>
  <c r="C532"/>
  <c r="D532"/>
  <c r="C533"/>
  <c r="D533"/>
  <c r="C534"/>
  <c r="D534"/>
  <c r="C535"/>
  <c r="D535"/>
  <c r="C536"/>
  <c r="D536"/>
  <c r="C537"/>
  <c r="D537"/>
  <c r="C538"/>
  <c r="D538"/>
  <c r="C539"/>
  <c r="D539"/>
  <c r="C540"/>
  <c r="D540"/>
  <c r="C541"/>
  <c r="D541"/>
  <c r="C542"/>
  <c r="D542"/>
  <c r="C543"/>
  <c r="D543"/>
  <c r="C544"/>
  <c r="D544"/>
  <c r="C545"/>
  <c r="D545"/>
  <c r="C546"/>
  <c r="D546"/>
  <c r="C547"/>
  <c r="D547"/>
  <c r="C548"/>
  <c r="D548"/>
  <c r="C549"/>
  <c r="D549"/>
  <c r="C550"/>
  <c r="D550"/>
  <c r="C551"/>
  <c r="D551"/>
  <c r="C552"/>
  <c r="D552"/>
  <c r="C553"/>
  <c r="D553"/>
  <c r="C554"/>
  <c r="D554"/>
  <c r="C555"/>
  <c r="D555"/>
  <c r="C556"/>
  <c r="D556"/>
  <c r="C557"/>
  <c r="D557"/>
  <c r="C558"/>
  <c r="D558"/>
  <c r="C559"/>
  <c r="D559"/>
  <c r="C560"/>
  <c r="D560"/>
  <c r="C561"/>
  <c r="D561"/>
  <c r="C562"/>
  <c r="D562"/>
  <c r="C563"/>
  <c r="D563"/>
  <c r="C564"/>
  <c r="D564"/>
  <c r="C565"/>
  <c r="D565"/>
  <c r="C566"/>
  <c r="D566"/>
  <c r="C567"/>
  <c r="D567"/>
  <c r="C568"/>
  <c r="D568"/>
  <c r="C569"/>
  <c r="D569"/>
  <c r="C570"/>
  <c r="D570"/>
  <c r="C571"/>
  <c r="D571"/>
  <c r="C572"/>
  <c r="D572"/>
  <c r="C573"/>
  <c r="D573"/>
  <c r="C574"/>
  <c r="D574"/>
  <c r="C575"/>
  <c r="D575"/>
  <c r="C576"/>
  <c r="D576"/>
  <c r="C577"/>
  <c r="D577"/>
  <c r="C578"/>
  <c r="D578"/>
  <c r="C579"/>
  <c r="D579"/>
  <c r="C580"/>
  <c r="D580"/>
  <c r="C581"/>
  <c r="D581"/>
  <c r="C582"/>
  <c r="D582"/>
  <c r="C583"/>
  <c r="D583"/>
  <c r="C584"/>
  <c r="D584"/>
  <c r="C585"/>
  <c r="D585"/>
  <c r="C586"/>
  <c r="D586"/>
  <c r="C587"/>
  <c r="D587"/>
  <c r="C588"/>
  <c r="D588"/>
  <c r="C589"/>
  <c r="D589"/>
  <c r="C590"/>
  <c r="D590"/>
  <c r="C591"/>
  <c r="D591"/>
  <c r="C592"/>
  <c r="D592"/>
  <c r="C593"/>
  <c r="D593"/>
  <c r="C594"/>
  <c r="D594"/>
  <c r="C595"/>
  <c r="D595"/>
  <c r="C596"/>
  <c r="D596"/>
  <c r="C597"/>
  <c r="D597"/>
  <c r="C598"/>
  <c r="D598"/>
  <c r="C599"/>
  <c r="D599"/>
  <c r="C600"/>
  <c r="D600"/>
  <c r="C601"/>
  <c r="D601"/>
  <c r="C602"/>
  <c r="D602"/>
  <c r="C603"/>
  <c r="D603"/>
  <c r="C604"/>
  <c r="D604"/>
  <c r="C605"/>
  <c r="D605"/>
  <c r="C606"/>
  <c r="D606"/>
  <c r="C607"/>
  <c r="D607"/>
  <c r="C608"/>
  <c r="D608"/>
  <c r="C609"/>
  <c r="D609"/>
  <c r="C610"/>
  <c r="D610"/>
  <c r="C611"/>
  <c r="D611"/>
  <c r="C612"/>
  <c r="D612"/>
  <c r="C613"/>
  <c r="D613"/>
  <c r="C614"/>
  <c r="D614"/>
  <c r="C615"/>
  <c r="D615"/>
  <c r="C616"/>
  <c r="D616"/>
  <c r="C617"/>
  <c r="D617"/>
  <c r="C618"/>
  <c r="D618"/>
  <c r="C619"/>
  <c r="D619"/>
  <c r="C620"/>
  <c r="D620"/>
  <c r="C621"/>
  <c r="D621"/>
  <c r="C622"/>
  <c r="D622"/>
  <c r="C623"/>
  <c r="D623"/>
  <c r="C624"/>
  <c r="D624"/>
  <c r="C625"/>
  <c r="D625"/>
  <c r="C626"/>
  <c r="D626"/>
  <c r="C627"/>
  <c r="D627"/>
  <c r="C628"/>
  <c r="D628"/>
  <c r="C629"/>
  <c r="D629"/>
  <c r="C630"/>
  <c r="D630"/>
  <c r="C631"/>
  <c r="D631"/>
  <c r="C632"/>
  <c r="D632"/>
  <c r="C633"/>
  <c r="D633"/>
  <c r="C634"/>
  <c r="D634"/>
  <c r="C635"/>
  <c r="D635"/>
  <c r="C636"/>
  <c r="D636"/>
  <c r="C637"/>
  <c r="D637"/>
  <c r="C638"/>
  <c r="D638"/>
  <c r="C639"/>
  <c r="D639"/>
  <c r="C640"/>
  <c r="D640"/>
  <c r="C641"/>
  <c r="D641"/>
  <c r="C642"/>
  <c r="D642"/>
  <c r="C643"/>
  <c r="D643"/>
  <c r="C644"/>
  <c r="D644"/>
  <c r="C645"/>
  <c r="D645"/>
  <c r="C646"/>
  <c r="D646"/>
  <c r="C647"/>
  <c r="D647"/>
  <c r="C648"/>
  <c r="D648"/>
  <c r="C649"/>
  <c r="D649"/>
  <c r="C650"/>
  <c r="D650"/>
  <c r="C651"/>
  <c r="D651"/>
  <c r="C652"/>
  <c r="D652"/>
  <c r="C653"/>
  <c r="D653"/>
  <c r="C654"/>
  <c r="D654"/>
  <c r="C655"/>
  <c r="D655"/>
  <c r="C656"/>
  <c r="D656"/>
  <c r="C657"/>
  <c r="D657"/>
  <c r="C658"/>
  <c r="D658"/>
  <c r="C659"/>
  <c r="D659"/>
  <c r="C660"/>
  <c r="D660"/>
  <c r="C661"/>
  <c r="D661"/>
  <c r="C662"/>
  <c r="D662"/>
  <c r="C663"/>
  <c r="D663"/>
  <c r="C664"/>
  <c r="D664"/>
  <c r="C665"/>
  <c r="D665"/>
  <c r="C666"/>
  <c r="D666"/>
  <c r="C667"/>
  <c r="D667"/>
  <c r="C668"/>
  <c r="D668"/>
  <c r="C669"/>
  <c r="D669"/>
  <c r="C670"/>
  <c r="D670"/>
  <c r="C671"/>
  <c r="D671"/>
  <c r="C672"/>
  <c r="D672"/>
  <c r="C673"/>
  <c r="D673"/>
  <c r="C674"/>
  <c r="D674"/>
  <c r="C675"/>
  <c r="D675"/>
  <c r="C676"/>
  <c r="D676"/>
  <c r="C677"/>
  <c r="D677"/>
  <c r="C678"/>
  <c r="D678"/>
  <c r="C679"/>
  <c r="D679"/>
  <c r="C680"/>
  <c r="D680"/>
  <c r="C681"/>
  <c r="D681"/>
  <c r="C682"/>
  <c r="D682"/>
  <c r="C683"/>
  <c r="D683"/>
  <c r="C684"/>
  <c r="D684"/>
  <c r="C685"/>
  <c r="D685"/>
  <c r="C686"/>
  <c r="D686"/>
  <c r="C687"/>
  <c r="D687"/>
  <c r="C688"/>
  <c r="D688"/>
  <c r="C689"/>
  <c r="D689"/>
  <c r="C690"/>
  <c r="D690"/>
  <c r="C691"/>
  <c r="D691"/>
  <c r="C692"/>
  <c r="D692"/>
  <c r="C693"/>
  <c r="D693"/>
  <c r="C694"/>
  <c r="D694"/>
  <c r="C695"/>
  <c r="D695"/>
  <c r="C696"/>
  <c r="D696"/>
  <c r="C697"/>
  <c r="D697"/>
  <c r="C698"/>
  <c r="D698"/>
  <c r="C699"/>
  <c r="D699"/>
  <c r="C700"/>
  <c r="D700"/>
  <c r="C701"/>
  <c r="D701"/>
  <c r="C702"/>
  <c r="D702"/>
  <c r="C703"/>
  <c r="D703"/>
  <c r="C704"/>
  <c r="D704"/>
  <c r="C705"/>
  <c r="D705"/>
  <c r="C706"/>
  <c r="D706"/>
  <c r="C707"/>
  <c r="D707"/>
  <c r="C708"/>
  <c r="D708"/>
  <c r="C709"/>
  <c r="D709"/>
  <c r="C710"/>
  <c r="D710"/>
  <c r="C711"/>
  <c r="D711"/>
  <c r="C712"/>
  <c r="D712"/>
  <c r="C713"/>
  <c r="D713"/>
  <c r="C714"/>
  <c r="D714"/>
  <c r="C715"/>
  <c r="D715"/>
  <c r="C716"/>
  <c r="D716"/>
  <c r="C717"/>
  <c r="D717"/>
  <c r="C718"/>
  <c r="D718"/>
  <c r="C719"/>
  <c r="D719"/>
  <c r="C720"/>
  <c r="D720"/>
  <c r="C721"/>
  <c r="D721"/>
  <c r="C722"/>
  <c r="D722"/>
  <c r="C723"/>
  <c r="D723"/>
  <c r="C724"/>
  <c r="D724"/>
  <c r="C725"/>
  <c r="D725"/>
  <c r="C726"/>
  <c r="D726"/>
  <c r="C727"/>
  <c r="D727"/>
  <c r="C728"/>
  <c r="D728"/>
  <c r="C729"/>
  <c r="D729"/>
  <c r="C730"/>
  <c r="D730"/>
  <c r="C731"/>
  <c r="D731"/>
  <c r="C732"/>
  <c r="D732"/>
  <c r="C733"/>
  <c r="D733"/>
  <c r="C734"/>
  <c r="D734"/>
  <c r="C735"/>
  <c r="D735"/>
  <c r="C736"/>
  <c r="D736"/>
  <c r="C737"/>
  <c r="D737"/>
  <c r="C738"/>
  <c r="D738"/>
  <c r="C739"/>
  <c r="D739"/>
  <c r="C740"/>
  <c r="D740"/>
  <c r="C741"/>
  <c r="D741"/>
  <c r="C742"/>
  <c r="D742"/>
  <c r="C743"/>
  <c r="D743"/>
  <c r="C744"/>
  <c r="D744"/>
  <c r="C745"/>
  <c r="D745"/>
  <c r="C746"/>
  <c r="D746"/>
  <c r="C747"/>
  <c r="D747"/>
  <c r="C748"/>
  <c r="D748"/>
  <c r="C749"/>
  <c r="D749"/>
  <c r="C750"/>
  <c r="D750"/>
  <c r="C751"/>
  <c r="D751"/>
  <c r="C752"/>
  <c r="D752"/>
  <c r="C753"/>
  <c r="D753"/>
  <c r="C754"/>
  <c r="D754"/>
  <c r="C755"/>
  <c r="D755"/>
  <c r="C756"/>
  <c r="D756"/>
  <c r="C757"/>
  <c r="D757"/>
  <c r="C758"/>
  <c r="D758"/>
  <c r="C759"/>
  <c r="D759"/>
  <c r="C760"/>
  <c r="D760"/>
  <c r="C761"/>
  <c r="D761"/>
  <c r="C762"/>
  <c r="D762"/>
  <c r="C763"/>
  <c r="D763"/>
  <c r="C764"/>
  <c r="D764"/>
  <c r="C765"/>
  <c r="D765"/>
  <c r="C766"/>
  <c r="D766"/>
  <c r="C767"/>
  <c r="D767"/>
  <c r="C768"/>
  <c r="D768"/>
  <c r="C769"/>
  <c r="D769"/>
  <c r="C770"/>
  <c r="D770"/>
  <c r="C771"/>
  <c r="D771"/>
  <c r="C772"/>
  <c r="D772"/>
  <c r="C773"/>
  <c r="D773"/>
  <c r="C774"/>
  <c r="D774"/>
  <c r="C775"/>
  <c r="D775"/>
  <c r="C776"/>
  <c r="D776"/>
  <c r="C777"/>
  <c r="D777"/>
  <c r="C778"/>
  <c r="D778"/>
  <c r="C779"/>
  <c r="D779"/>
  <c r="C780"/>
  <c r="D780"/>
  <c r="C781"/>
  <c r="D781"/>
  <c r="C782"/>
  <c r="D782"/>
  <c r="C783"/>
  <c r="D783"/>
  <c r="C784"/>
  <c r="D784"/>
  <c r="C785"/>
  <c r="D785"/>
  <c r="C786"/>
  <c r="D786"/>
  <c r="C787"/>
  <c r="D787"/>
  <c r="C788"/>
  <c r="D788"/>
  <c r="C789"/>
  <c r="D789"/>
  <c r="C790"/>
  <c r="D790"/>
  <c r="C791"/>
  <c r="D791"/>
  <c r="C792"/>
  <c r="D792"/>
  <c r="C793"/>
  <c r="D793"/>
  <c r="C794"/>
  <c r="D794"/>
  <c r="C795"/>
  <c r="D795"/>
  <c r="C796"/>
  <c r="D796"/>
  <c r="C797"/>
  <c r="D797"/>
  <c r="C798"/>
  <c r="D798"/>
  <c r="C799"/>
  <c r="D799"/>
  <c r="C800"/>
  <c r="D800"/>
  <c r="C801"/>
  <c r="D801"/>
  <c r="C802"/>
  <c r="D802"/>
  <c r="C803"/>
  <c r="D803"/>
  <c r="C804"/>
  <c r="D804"/>
  <c r="C805"/>
  <c r="D805"/>
  <c r="C806"/>
  <c r="D806"/>
  <c r="C807"/>
  <c r="D807"/>
  <c r="C808"/>
  <c r="D808"/>
  <c r="C809"/>
  <c r="D809"/>
  <c r="C810"/>
  <c r="D810"/>
  <c r="C811"/>
  <c r="D811"/>
  <c r="C812"/>
  <c r="D812"/>
  <c r="C813"/>
  <c r="D813"/>
  <c r="C814"/>
  <c r="D814"/>
  <c r="C815"/>
  <c r="D815"/>
  <c r="C816"/>
  <c r="D816"/>
  <c r="C817"/>
  <c r="D817"/>
  <c r="C818"/>
  <c r="D818"/>
  <c r="C819"/>
  <c r="D819"/>
  <c r="C820"/>
  <c r="D820"/>
  <c r="C821"/>
  <c r="D821"/>
  <c r="C822"/>
  <c r="D822"/>
  <c r="C823"/>
  <c r="D823"/>
  <c r="C824"/>
  <c r="D824"/>
  <c r="C825"/>
  <c r="D825"/>
  <c r="C826"/>
  <c r="D826"/>
  <c r="C827"/>
  <c r="D827"/>
  <c r="C828"/>
  <c r="D828"/>
  <c r="C829"/>
  <c r="D829"/>
  <c r="C830"/>
  <c r="D830"/>
  <c r="C831"/>
  <c r="D831"/>
  <c r="C832"/>
  <c r="D832"/>
  <c r="C833"/>
  <c r="D833"/>
  <c r="C834"/>
  <c r="D834"/>
  <c r="C835"/>
  <c r="D835"/>
  <c r="C836"/>
  <c r="D836"/>
  <c r="C837"/>
  <c r="D837"/>
  <c r="C838"/>
  <c r="D838"/>
  <c r="C839"/>
  <c r="D839"/>
  <c r="C840"/>
  <c r="D840"/>
  <c r="C841"/>
  <c r="D841"/>
  <c r="C842"/>
  <c r="D842"/>
  <c r="C843"/>
  <c r="D843"/>
  <c r="C844"/>
  <c r="D844"/>
  <c r="C845"/>
  <c r="D845"/>
  <c r="C846"/>
  <c r="D846"/>
  <c r="C847"/>
  <c r="D847"/>
  <c r="C848"/>
  <c r="D848"/>
  <c r="C849"/>
  <c r="D849"/>
  <c r="C850"/>
  <c r="D850"/>
  <c r="C851"/>
  <c r="D851"/>
  <c r="C852"/>
  <c r="D852"/>
  <c r="C853"/>
  <c r="D853"/>
  <c r="C854"/>
  <c r="D854"/>
  <c r="C855"/>
  <c r="D855"/>
  <c r="C856"/>
  <c r="D856"/>
  <c r="C857"/>
  <c r="D857"/>
  <c r="C858"/>
  <c r="D858"/>
  <c r="C859"/>
  <c r="D859"/>
  <c r="C860"/>
  <c r="D860"/>
  <c r="C861"/>
  <c r="D861"/>
  <c r="C862"/>
  <c r="D862"/>
  <c r="C863"/>
  <c r="D863"/>
  <c r="C864"/>
  <c r="D864"/>
  <c r="C865"/>
  <c r="D865"/>
  <c r="C866"/>
  <c r="D866"/>
  <c r="C867"/>
  <c r="D867"/>
  <c r="C868"/>
  <c r="D868"/>
  <c r="C869"/>
  <c r="D869"/>
  <c r="C870"/>
  <c r="D870"/>
  <c r="C871"/>
  <c r="D871"/>
  <c r="C872"/>
  <c r="D872"/>
  <c r="C873"/>
  <c r="D873"/>
  <c r="C874"/>
  <c r="D874"/>
  <c r="C875"/>
  <c r="D875"/>
  <c r="C876"/>
  <c r="D876"/>
  <c r="C877"/>
  <c r="D877"/>
  <c r="C878"/>
  <c r="D878"/>
  <c r="C879"/>
  <c r="D879"/>
  <c r="C880"/>
  <c r="D880"/>
  <c r="C881"/>
  <c r="D881"/>
  <c r="C882"/>
  <c r="D882"/>
  <c r="C883"/>
  <c r="D883"/>
  <c r="C884"/>
  <c r="D884"/>
  <c r="C885"/>
  <c r="D885"/>
  <c r="C886"/>
  <c r="D886"/>
  <c r="C887"/>
  <c r="D887"/>
  <c r="C888"/>
  <c r="D888"/>
  <c r="C889"/>
  <c r="D889"/>
  <c r="C890"/>
  <c r="D890"/>
  <c r="C891"/>
  <c r="D891"/>
  <c r="C892"/>
  <c r="D892"/>
  <c r="C893"/>
  <c r="D893"/>
  <c r="C894"/>
  <c r="D894"/>
  <c r="C895"/>
  <c r="D895"/>
  <c r="C896"/>
  <c r="D896"/>
  <c r="C897"/>
  <c r="D897"/>
  <c r="C898"/>
  <c r="D898"/>
  <c r="C899"/>
  <c r="D899"/>
  <c r="C900"/>
  <c r="D900"/>
  <c r="C901"/>
  <c r="D901"/>
  <c r="C902"/>
  <c r="D902"/>
  <c r="C903"/>
  <c r="D903"/>
  <c r="C904"/>
  <c r="D904"/>
  <c r="C905"/>
  <c r="D905"/>
  <c r="C906"/>
  <c r="D906"/>
  <c r="C907"/>
  <c r="D907"/>
  <c r="C908"/>
  <c r="D908"/>
  <c r="C909"/>
  <c r="D909"/>
  <c r="C910"/>
  <c r="D910"/>
  <c r="C911"/>
  <c r="D911"/>
  <c r="C912"/>
  <c r="D912"/>
  <c r="C913"/>
  <c r="D913"/>
  <c r="C914"/>
  <c r="D914"/>
  <c r="C915"/>
  <c r="D915"/>
  <c r="C916"/>
  <c r="D916"/>
  <c r="C917"/>
  <c r="D917"/>
  <c r="C918"/>
  <c r="D918"/>
  <c r="D88"/>
  <c r="C88"/>
  <c r="G52" i="1"/>
  <c r="H51"/>
  <c r="H50"/>
  <c r="H49"/>
  <c r="H48"/>
  <c r="H47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1"/>
  <c r="G19" i="3"/>
  <c r="G9"/>
  <c r="G34"/>
  <c r="G49"/>
  <c r="H52" i="1" l="1"/>
  <c r="G46" i="3"/>
  <c r="G31"/>
  <c r="G61"/>
  <c r="L9"/>
  <c r="L14" s="1"/>
  <c r="G2"/>
  <c r="G16" l="1"/>
  <c r="I2"/>
  <c r="I14" s="1"/>
  <c r="G14"/>
  <c r="G15"/>
</calcChain>
</file>

<file path=xl/sharedStrings.xml><?xml version="1.0" encoding="utf-8"?>
<sst xmlns="http://schemas.openxmlformats.org/spreadsheetml/2006/main" count="594" uniqueCount="95">
  <si>
    <t>(2)</t>
  </si>
  <si>
    <t>(6)</t>
  </si>
  <si>
    <t>NOTAS DAS QUESTÕES VERDADEIRO/FALSO (0,5 ou 0,25 ou 0,1)</t>
  </si>
  <si>
    <t>ACERTO (1) OU ERRO (0) DE CADA ITEM DAS QUESTÕES V/F</t>
  </si>
  <si>
    <t>turma</t>
  </si>
  <si>
    <t>número sequencial</t>
  </si>
  <si>
    <t>núm. USP</t>
  </si>
  <si>
    <t>nome</t>
  </si>
  <si>
    <t>questão A</t>
  </si>
  <si>
    <t>questão B</t>
  </si>
  <si>
    <t>nota V/F</t>
  </si>
  <si>
    <t>nota total</t>
  </si>
  <si>
    <t>problema na ficha óptica?</t>
  </si>
  <si>
    <t>ficha óptica refeita</t>
  </si>
  <si>
    <t>tipo</t>
  </si>
  <si>
    <t>tipo OK</t>
  </si>
  <si>
    <t>-</t>
  </si>
  <si>
    <t>início</t>
  </si>
  <si>
    <t>final</t>
  </si>
  <si>
    <t>média</t>
  </si>
  <si>
    <t>R</t>
  </si>
  <si>
    <t>C</t>
  </si>
  <si>
    <t>A</t>
  </si>
  <si>
    <t>P</t>
  </si>
  <si>
    <t>N</t>
  </si>
  <si>
    <t>n</t>
  </si>
  <si>
    <t>j</t>
  </si>
  <si>
    <t>T01</t>
  </si>
  <si>
    <t>H</t>
  </si>
  <si>
    <t>J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</si>
  <si>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</si>
  <si>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</si>
  <si>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</si>
  <si>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</si>
  <si>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</si>
  <si>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</si>
  <si>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</si>
  <si>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</si>
  <si>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</si>
  <si>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</si>
  <si>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</si>
  <si>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máxima</t>
  </si>
  <si>
    <t>G</t>
  </si>
  <si>
    <t>E</t>
  </si>
  <si>
    <t>F</t>
  </si>
  <si>
    <t>I</t>
  </si>
  <si>
    <t>Adilson Torres Gregorio de Souza</t>
  </si>
  <si>
    <t>Alexandre Xavier Ciuffatelli</t>
  </si>
  <si>
    <t>Anderson Giuseppe Saraiva P Fantin</t>
  </si>
  <si>
    <t>Andre Vinicius Kina de Freitas</t>
  </si>
  <si>
    <t>Andrea Erina Komo</t>
  </si>
  <si>
    <t>Bianca Martins Casella</t>
  </si>
  <si>
    <t>Bruno Andreetto</t>
  </si>
  <si>
    <t>Bruno Belchior de Castro</t>
  </si>
  <si>
    <t>Caio Cesar Marques Pereira de Alcantara</t>
  </si>
  <si>
    <t>Carlos Gabriel Malandrin Prestes</t>
  </si>
  <si>
    <t>Daniel Trigo Rizzuto</t>
  </si>
  <si>
    <t>Deborah Hidemi Kameguchi Watanabe</t>
  </si>
  <si>
    <t>Douglas Dizero Freitas</t>
  </si>
  <si>
    <t>Eduardo Rocha Laurentino</t>
  </si>
  <si>
    <t>Eduardo Uchoa Bruno</t>
  </si>
  <si>
    <t>Erick Hikari Leite</t>
  </si>
  <si>
    <t>Fabio Henrique Lima Pimentel Silva</t>
  </si>
  <si>
    <t>Felipe Caracciolo Goncalves</t>
  </si>
  <si>
    <t>Felipe Valencia de Almeida</t>
  </si>
  <si>
    <t>Gabriel Bastos Kronemberger</t>
  </si>
  <si>
    <t>Gabriel Stefano Damaro</t>
  </si>
  <si>
    <t>Giovanni Gardusi</t>
  </si>
  <si>
    <t>Giuliana Baratto Barone</t>
  </si>
  <si>
    <t>Gustavo Crosara Alberto</t>
  </si>
  <si>
    <t>Henrique Veneziano Guisasola</t>
  </si>
  <si>
    <t>Izabel Cristina Vieira Gomes Ferrari</t>
  </si>
  <si>
    <t>Jhonata Antunes</t>
  </si>
  <si>
    <t>Juliana Takahashi</t>
  </si>
  <si>
    <t>Leonardo Akira Fattore Hirano</t>
  </si>
  <si>
    <t>Leonardo Castelli Smilari Iacovini</t>
  </si>
  <si>
    <t>Leonardo Centenaro Ramos</t>
  </si>
  <si>
    <t>Lucas Kendi Fattore Hirano</t>
  </si>
  <si>
    <t>Lucas Kogachi</t>
  </si>
  <si>
    <t>Marcos Henrique Dangelo</t>
  </si>
  <si>
    <t>Marcos Vinicius Nogueira da Cruz</t>
  </si>
  <si>
    <t>Matheus Freitas Venosa</t>
  </si>
  <si>
    <t>Matheus Prestes Zani</t>
  </si>
  <si>
    <t>Mauricio Kenzo Mutai</t>
  </si>
  <si>
    <t>Mauricio Seiji Kamon Imaeda</t>
  </si>
  <si>
    <t>Pedro Henrique dos Santos Prado</t>
  </si>
  <si>
    <t>Pedro Thadeu Nunes Rodrigues</t>
  </si>
  <si>
    <t>Rafael Hideaki Teruya</t>
  </si>
  <si>
    <t>Rafael Leal Dias Ribeiro Santos</t>
  </si>
  <si>
    <t>Rene Tadeu da Veiga</t>
  </si>
  <si>
    <t>Thabata Goromar Sakurai</t>
  </si>
  <si>
    <t>Vinicius Augusto Carnevali Miquelin</t>
  </si>
  <si>
    <t>Vitor Wang</t>
  </si>
  <si>
    <t>Wenni Mateus Maceres Silva</t>
  </si>
  <si>
    <t>Yan Rosa Nguyen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</si>
</sst>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1" fillId="4" borderId="1" xfId="0" quotePrefix="1" applyNumberFormat="1" applyFont="1" applyFill="1" applyBorder="1" applyAlignment="1">
      <alignment horizontal="center" vertical="center" textRotation="90"/>
    </xf>
    <xf numFmtId="2" fontId="1" fillId="5" borderId="1" xfId="0" quotePrefix="1" applyNumberFormat="1" applyFont="1" applyFill="1" applyBorder="1" applyAlignment="1">
      <alignment horizontal="center" vertical="center" textRotation="90"/>
    </xf>
    <xf numFmtId="164" fontId="2" fillId="4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3" fillId="4" borderId="6" xfId="0" applyFont="1" applyFill="1" applyBorder="1" applyAlignment="1">
      <alignment horizontal="center" vertical="center" textRotation="90"/>
    </xf>
    <xf numFmtId="2" fontId="3" fillId="5" borderId="6" xfId="0" applyNumberFormat="1" applyFont="1" applyFill="1" applyBorder="1" applyAlignment="1">
      <alignment horizontal="center" vertical="center" textRotation="90"/>
    </xf>
    <xf numFmtId="164" fontId="3" fillId="4" borderId="6" xfId="0" applyNumberFormat="1" applyFont="1" applyFill="1" applyBorder="1" applyAlignment="1">
      <alignment horizontal="center" vertical="center" textRotation="90"/>
    </xf>
    <xf numFmtId="0" fontId="3" fillId="6" borderId="6" xfId="0" applyFont="1" applyFill="1" applyBorder="1" applyAlignment="1">
      <alignment horizontal="center" vertical="center" textRotation="90" wrapText="1"/>
    </xf>
    <xf numFmtId="0" fontId="3" fillId="6" borderId="6" xfId="0" applyFont="1" applyFill="1" applyBorder="1" applyAlignment="1">
      <alignment horizontal="left" vertical="center" textRotation="90" wrapText="1"/>
    </xf>
    <xf numFmtId="0" fontId="2" fillId="6" borderId="6" xfId="0" applyFont="1" applyFill="1" applyBorder="1" applyAlignment="1">
      <alignment horizontal="center" vertical="center" textRotation="90"/>
    </xf>
    <xf numFmtId="0" fontId="1" fillId="7" borderId="6" xfId="0" applyFont="1" applyFill="1" applyBorder="1" applyAlignment="1">
      <alignment horizontal="center" vertical="center" textRotation="90"/>
    </xf>
    <xf numFmtId="0" fontId="1" fillId="4" borderId="7" xfId="0" applyFont="1" applyFill="1" applyBorder="1" applyAlignment="1">
      <alignment horizontal="center" vertical="center" textRotation="90"/>
    </xf>
    <xf numFmtId="0" fontId="1" fillId="4" borderId="8" xfId="0" applyFont="1" applyFill="1" applyBorder="1" applyAlignment="1">
      <alignment horizontal="center" vertical="center" textRotation="90"/>
    </xf>
    <xf numFmtId="0" fontId="1" fillId="4" borderId="9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2" xfId="0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164" fontId="0" fillId="8" borderId="0" xfId="0" applyNumberFormat="1" applyFill="1"/>
    <xf numFmtId="2" fontId="0" fillId="0" borderId="0" xfId="0" applyNumberFormat="1" applyFill="1"/>
    <xf numFmtId="0" fontId="0" fillId="0" borderId="0" xfId="0" applyFill="1"/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52"/>
  <sheetViews>
    <sheetView tabSelected="1" workbookViewId="0">
      <selection activeCell="F52" sqref="F52"/>
    </sheetView>
  </sheetViews>
  <sheetFormatPr defaultRowHeight="15"/>
  <cols>
    <col min="1" max="2" width="3.28515625" customWidth="1"/>
    <col min="3" max="3" width="8" customWidth="1"/>
    <col min="4" max="4" width="31.42578125" customWidth="1"/>
    <col min="5" max="6" width="5.42578125" customWidth="1"/>
    <col min="7" max="7" width="6" customWidth="1"/>
    <col min="8" max="8" width="6.5703125" customWidth="1"/>
    <col min="9" max="9" width="8.42578125" customWidth="1"/>
    <col min="10" max="10" width="6.85546875" customWidth="1"/>
    <col min="11" max="11" width="4.7109375" customWidth="1"/>
    <col min="12" max="23" width="5.42578125" customWidth="1"/>
    <col min="24" max="59" width="2.28515625" customWidth="1"/>
  </cols>
  <sheetData>
    <row r="1" spans="1:95" ht="15.75">
      <c r="A1" s="1"/>
      <c r="B1" s="1"/>
      <c r="C1" s="2"/>
      <c r="D1" s="2"/>
      <c r="E1" s="3" t="s">
        <v>0</v>
      </c>
      <c r="F1" s="3" t="s">
        <v>0</v>
      </c>
      <c r="G1" s="4" t="s">
        <v>1</v>
      </c>
      <c r="H1" s="5">
        <f t="shared" ref="H1" si="0">IF(ISBLANK(G1),"",SUM(E1:G1))</f>
        <v>0</v>
      </c>
      <c r="I1" s="6"/>
      <c r="J1" s="7"/>
      <c r="K1" s="6"/>
      <c r="L1" s="8"/>
      <c r="M1" s="9"/>
      <c r="N1" s="9"/>
      <c r="O1" s="9"/>
      <c r="P1" s="9"/>
      <c r="Q1" s="10" t="s">
        <v>2</v>
      </c>
      <c r="R1" s="9"/>
      <c r="S1" s="9"/>
      <c r="T1" s="9"/>
      <c r="U1" s="9"/>
      <c r="V1" s="9"/>
      <c r="W1" s="11"/>
      <c r="X1" s="12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 t="s">
        <v>3</v>
      </c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4"/>
    </row>
    <row r="2" spans="1:95" ht="87.75">
      <c r="A2" s="15" t="s">
        <v>4</v>
      </c>
      <c r="B2" s="15" t="s">
        <v>5</v>
      </c>
      <c r="C2" s="16" t="s">
        <v>6</v>
      </c>
      <c r="D2" s="16" t="s">
        <v>7</v>
      </c>
      <c r="E2" s="17" t="s">
        <v>8</v>
      </c>
      <c r="F2" s="17" t="s">
        <v>9</v>
      </c>
      <c r="G2" s="18" t="s">
        <v>10</v>
      </c>
      <c r="H2" s="19" t="s">
        <v>11</v>
      </c>
      <c r="I2" s="20" t="s">
        <v>12</v>
      </c>
      <c r="J2" s="21" t="s">
        <v>13</v>
      </c>
      <c r="K2" s="22" t="s">
        <v>14</v>
      </c>
      <c r="L2" s="23">
        <v>1</v>
      </c>
      <c r="M2" s="23">
        <v>2</v>
      </c>
      <c r="N2" s="23">
        <v>3</v>
      </c>
      <c r="O2" s="23">
        <v>4</v>
      </c>
      <c r="P2" s="23">
        <v>5</v>
      </c>
      <c r="Q2" s="23">
        <v>6</v>
      </c>
      <c r="R2" s="23">
        <v>7</v>
      </c>
      <c r="S2" s="23">
        <v>8</v>
      </c>
      <c r="T2" s="23">
        <v>9</v>
      </c>
      <c r="U2" s="23">
        <v>10</v>
      </c>
      <c r="V2" s="23">
        <v>11</v>
      </c>
      <c r="W2" s="23">
        <v>12</v>
      </c>
      <c r="X2" s="24"/>
      <c r="Y2" s="25">
        <v>1</v>
      </c>
      <c r="Z2" s="26"/>
      <c r="AA2" s="25"/>
      <c r="AB2" s="25">
        <v>2</v>
      </c>
      <c r="AC2" s="25"/>
      <c r="AD2" s="24"/>
      <c r="AE2" s="25">
        <v>3</v>
      </c>
      <c r="AF2" s="25"/>
      <c r="AG2" s="24"/>
      <c r="AH2" s="25">
        <v>4</v>
      </c>
      <c r="AI2" s="26"/>
      <c r="AJ2" s="25"/>
      <c r="AK2" s="25">
        <v>5</v>
      </c>
      <c r="AL2" s="25"/>
      <c r="AM2" s="24"/>
      <c r="AN2" s="25">
        <v>6</v>
      </c>
      <c r="AO2" s="26"/>
      <c r="AP2" s="25"/>
      <c r="AQ2" s="25">
        <v>7</v>
      </c>
      <c r="AR2" s="25"/>
      <c r="AS2" s="24"/>
      <c r="AT2" s="25">
        <v>8</v>
      </c>
      <c r="AU2" s="25"/>
      <c r="AV2" s="24"/>
      <c r="AW2" s="25">
        <v>9</v>
      </c>
      <c r="AX2" s="26"/>
      <c r="AY2" s="24"/>
      <c r="AZ2" s="25">
        <v>10</v>
      </c>
      <c r="BA2" s="26"/>
      <c r="BB2" s="25"/>
      <c r="BC2" s="25">
        <v>11</v>
      </c>
      <c r="BD2" s="25"/>
      <c r="BE2" s="24"/>
      <c r="BF2" s="25">
        <v>12</v>
      </c>
      <c r="BG2" s="26"/>
    </row>
    <row r="3" spans="1:95">
      <c r="A3" s="27">
        <v>1</v>
      </c>
      <c r="B3" s="27">
        <v>1</v>
      </c>
      <c r="C3" s="28">
        <v>8988254</v>
      </c>
      <c r="D3" s="29" t="s">
        <v>46</v>
      </c>
      <c r="E3" s="30">
        <v>1</v>
      </c>
      <c r="F3" s="30">
        <v>0.2</v>
      </c>
      <c r="G3" s="31">
        <v>3.85</v>
      </c>
      <c r="H3" s="5">
        <f t="shared" ref="H3:H51" si="1">IF(ISBLANK(G3),"",SUM(E3:G3))</f>
        <v>5.05</v>
      </c>
      <c r="I3" s="32" t="s">
        <v>15</v>
      </c>
      <c r="J3" s="33"/>
      <c r="K3" s="32">
        <v>108</v>
      </c>
      <c r="L3" s="34">
        <v>0.1</v>
      </c>
      <c r="M3" s="34">
        <v>0.25</v>
      </c>
      <c r="N3" s="34">
        <v>0.5</v>
      </c>
      <c r="O3" s="34">
        <v>0.25</v>
      </c>
      <c r="P3" s="34">
        <v>0.5</v>
      </c>
      <c r="Q3" s="34">
        <v>0.5</v>
      </c>
      <c r="R3" s="34">
        <v>0.25</v>
      </c>
      <c r="S3" s="34">
        <v>0.25</v>
      </c>
      <c r="T3" s="34">
        <v>0.25</v>
      </c>
      <c r="U3" s="34">
        <v>0.5</v>
      </c>
      <c r="V3" s="34">
        <v>0.25</v>
      </c>
      <c r="W3" s="34">
        <v>0.25</v>
      </c>
      <c r="X3" s="35">
        <v>0</v>
      </c>
      <c r="Y3" s="36">
        <v>1</v>
      </c>
      <c r="Z3" s="37">
        <v>0</v>
      </c>
      <c r="AA3" s="38">
        <v>1</v>
      </c>
      <c r="AB3" s="38">
        <v>0</v>
      </c>
      <c r="AC3" s="38">
        <v>1</v>
      </c>
      <c r="AD3" s="35">
        <v>1</v>
      </c>
      <c r="AE3" s="38">
        <v>1</v>
      </c>
      <c r="AF3" s="38">
        <v>1</v>
      </c>
      <c r="AG3" s="35">
        <v>0</v>
      </c>
      <c r="AH3" s="36">
        <v>1</v>
      </c>
      <c r="AI3" s="37">
        <v>1</v>
      </c>
      <c r="AJ3" s="38">
        <v>1</v>
      </c>
      <c r="AK3" s="38">
        <v>1</v>
      </c>
      <c r="AL3" s="38">
        <v>1</v>
      </c>
      <c r="AM3" s="35">
        <v>1</v>
      </c>
      <c r="AN3" s="36">
        <v>1</v>
      </c>
      <c r="AO3" s="37">
        <v>1</v>
      </c>
      <c r="AP3" s="38">
        <v>0</v>
      </c>
      <c r="AQ3" s="38">
        <v>1</v>
      </c>
      <c r="AR3" s="38">
        <v>1</v>
      </c>
      <c r="AS3" s="35">
        <v>1</v>
      </c>
      <c r="AT3" s="38">
        <v>1</v>
      </c>
      <c r="AU3" s="38">
        <v>0</v>
      </c>
      <c r="AV3" s="35">
        <v>0</v>
      </c>
      <c r="AW3" s="36">
        <v>1</v>
      </c>
      <c r="AX3" s="37">
        <v>1</v>
      </c>
      <c r="AY3" s="35">
        <v>1</v>
      </c>
      <c r="AZ3" s="36">
        <v>1</v>
      </c>
      <c r="BA3" s="37">
        <v>1</v>
      </c>
      <c r="BB3" s="38">
        <v>1</v>
      </c>
      <c r="BC3" s="38">
        <v>1</v>
      </c>
      <c r="BD3" s="38">
        <v>0</v>
      </c>
      <c r="BE3" s="35">
        <v>1</v>
      </c>
      <c r="BF3" s="38">
        <v>0</v>
      </c>
      <c r="BG3" s="37">
        <v>1</v>
      </c>
      <c r="BH3">
        <v>1</v>
      </c>
      <c r="BI3">
        <v>0</v>
      </c>
      <c r="BJ3">
        <v>0</v>
      </c>
      <c r="BK3">
        <v>1</v>
      </c>
      <c r="BL3">
        <v>0</v>
      </c>
      <c r="BM3">
        <v>1</v>
      </c>
      <c r="BN3">
        <v>0</v>
      </c>
      <c r="BO3">
        <v>1</v>
      </c>
      <c r="BP3">
        <v>1</v>
      </c>
      <c r="BQ3">
        <v>0</v>
      </c>
      <c r="BR3">
        <v>1</v>
      </c>
      <c r="BS3">
        <v>1</v>
      </c>
      <c r="BT3">
        <v>1</v>
      </c>
      <c r="BU3">
        <v>1</v>
      </c>
      <c r="BV3">
        <v>1</v>
      </c>
      <c r="BW3">
        <v>1</v>
      </c>
      <c r="BX3">
        <v>1</v>
      </c>
      <c r="BY3">
        <v>1</v>
      </c>
      <c r="BZ3">
        <v>1</v>
      </c>
      <c r="CA3">
        <v>1</v>
      </c>
      <c r="CB3">
        <v>1</v>
      </c>
      <c r="CC3">
        <v>0</v>
      </c>
      <c r="CD3">
        <v>1</v>
      </c>
      <c r="CE3">
        <v>1</v>
      </c>
      <c r="CF3">
        <v>0</v>
      </c>
      <c r="CG3">
        <v>1</v>
      </c>
      <c r="CH3">
        <v>1</v>
      </c>
      <c r="CI3">
        <v>0</v>
      </c>
      <c r="CJ3">
        <v>1</v>
      </c>
      <c r="CK3">
        <v>1</v>
      </c>
      <c r="CL3">
        <v>1</v>
      </c>
      <c r="CM3">
        <v>1</v>
      </c>
      <c r="CN3">
        <v>1</v>
      </c>
      <c r="CO3">
        <v>1</v>
      </c>
      <c r="CP3">
        <v>0</v>
      </c>
      <c r="CQ3">
        <v>1</v>
      </c>
    </row>
    <row r="4" spans="1:95">
      <c r="A4" s="27">
        <v>1</v>
      </c>
      <c r="B4" s="27">
        <v>2</v>
      </c>
      <c r="C4" s="39">
        <v>9042636</v>
      </c>
      <c r="D4" s="29" t="s">
        <v>47</v>
      </c>
      <c r="E4" s="30">
        <v>0</v>
      </c>
      <c r="F4" s="30">
        <v>1.1000000000000001</v>
      </c>
      <c r="G4" s="31">
        <v>4.5</v>
      </c>
      <c r="H4" s="5">
        <f t="shared" si="1"/>
        <v>5.6</v>
      </c>
      <c r="I4" s="32" t="s">
        <v>15</v>
      </c>
      <c r="J4" s="33"/>
      <c r="K4" s="32">
        <v>113</v>
      </c>
      <c r="L4" s="34">
        <v>0.5</v>
      </c>
      <c r="M4" s="34">
        <v>0.25</v>
      </c>
      <c r="N4" s="34">
        <v>0.5</v>
      </c>
      <c r="O4" s="34">
        <v>0.5</v>
      </c>
      <c r="P4" s="34">
        <v>0.25</v>
      </c>
      <c r="Q4" s="34">
        <v>0.25</v>
      </c>
      <c r="R4" s="34">
        <v>0.5</v>
      </c>
      <c r="S4" s="34">
        <v>0.25</v>
      </c>
      <c r="T4" s="34">
        <v>0.5</v>
      </c>
      <c r="U4" s="34">
        <v>0.5</v>
      </c>
      <c r="V4" s="34">
        <v>0.25</v>
      </c>
      <c r="W4" s="34">
        <v>0.25</v>
      </c>
      <c r="X4" s="35">
        <v>1</v>
      </c>
      <c r="Y4" s="36">
        <v>1</v>
      </c>
      <c r="Z4" s="37">
        <v>1</v>
      </c>
      <c r="AA4" s="38">
        <v>0</v>
      </c>
      <c r="AB4" s="38">
        <v>1</v>
      </c>
      <c r="AC4" s="38">
        <v>1</v>
      </c>
      <c r="AD4" s="35">
        <v>1</v>
      </c>
      <c r="AE4" s="38">
        <v>1</v>
      </c>
      <c r="AF4" s="38">
        <v>1</v>
      </c>
      <c r="AG4" s="35">
        <v>1</v>
      </c>
      <c r="AH4" s="36">
        <v>1</v>
      </c>
      <c r="AI4" s="37">
        <v>1</v>
      </c>
      <c r="AJ4" s="38">
        <v>1</v>
      </c>
      <c r="AK4" s="38">
        <v>0</v>
      </c>
      <c r="AL4" s="38">
        <v>1</v>
      </c>
      <c r="AM4" s="35">
        <v>1</v>
      </c>
      <c r="AN4" s="36">
        <v>0</v>
      </c>
      <c r="AO4" s="37">
        <v>1</v>
      </c>
      <c r="AP4" s="38">
        <v>1</v>
      </c>
      <c r="AQ4" s="38">
        <v>1</v>
      </c>
      <c r="AR4" s="38">
        <v>1</v>
      </c>
      <c r="AS4" s="35">
        <v>1</v>
      </c>
      <c r="AT4" s="38">
        <v>1</v>
      </c>
      <c r="AU4" s="38">
        <v>0</v>
      </c>
      <c r="AV4" s="35">
        <v>1</v>
      </c>
      <c r="AW4" s="36">
        <v>1</v>
      </c>
      <c r="AX4" s="37">
        <v>1</v>
      </c>
      <c r="AY4" s="35">
        <v>1</v>
      </c>
      <c r="AZ4" s="36">
        <v>1</v>
      </c>
      <c r="BA4" s="37">
        <v>1</v>
      </c>
      <c r="BB4" s="38">
        <v>1</v>
      </c>
      <c r="BC4" s="38">
        <v>1</v>
      </c>
      <c r="BD4" s="38">
        <v>0</v>
      </c>
      <c r="BE4" s="35">
        <v>1</v>
      </c>
      <c r="BF4" s="38">
        <v>1</v>
      </c>
      <c r="BG4" s="37">
        <v>0</v>
      </c>
      <c r="BH4">
        <v>0</v>
      </c>
      <c r="BI4">
        <v>1</v>
      </c>
      <c r="BJ4">
        <v>1</v>
      </c>
      <c r="BK4">
        <v>1</v>
      </c>
      <c r="BL4">
        <v>1</v>
      </c>
      <c r="BM4">
        <v>1</v>
      </c>
      <c r="BN4">
        <v>1</v>
      </c>
      <c r="BO4">
        <v>1</v>
      </c>
      <c r="BP4">
        <v>1</v>
      </c>
      <c r="BQ4">
        <v>1</v>
      </c>
      <c r="BR4">
        <v>1</v>
      </c>
      <c r="BS4">
        <v>1</v>
      </c>
      <c r="BT4">
        <v>1</v>
      </c>
      <c r="BU4">
        <v>1</v>
      </c>
      <c r="BV4">
        <v>1</v>
      </c>
      <c r="BW4">
        <v>1</v>
      </c>
      <c r="BX4">
        <v>1</v>
      </c>
      <c r="BY4">
        <v>1</v>
      </c>
      <c r="BZ4">
        <v>1</v>
      </c>
      <c r="CA4">
        <v>0</v>
      </c>
      <c r="CB4">
        <v>1</v>
      </c>
      <c r="CC4">
        <v>1</v>
      </c>
      <c r="CD4">
        <v>1</v>
      </c>
      <c r="CE4">
        <v>1</v>
      </c>
      <c r="CF4">
        <v>1</v>
      </c>
      <c r="CG4">
        <v>1</v>
      </c>
      <c r="CH4">
        <v>0</v>
      </c>
      <c r="CI4">
        <v>1</v>
      </c>
      <c r="CJ4">
        <v>1</v>
      </c>
      <c r="CK4">
        <v>0</v>
      </c>
      <c r="CL4">
        <v>0</v>
      </c>
      <c r="CM4">
        <v>1</v>
      </c>
      <c r="CN4">
        <v>1</v>
      </c>
      <c r="CO4">
        <v>0</v>
      </c>
      <c r="CP4">
        <v>1</v>
      </c>
      <c r="CQ4">
        <v>1</v>
      </c>
    </row>
    <row r="5" spans="1:95">
      <c r="A5" s="27">
        <v>1</v>
      </c>
      <c r="B5" s="27">
        <v>3</v>
      </c>
      <c r="C5" s="39">
        <v>9016981</v>
      </c>
      <c r="D5" s="29" t="s">
        <v>48</v>
      </c>
      <c r="E5" s="30">
        <v>1</v>
      </c>
      <c r="F5" s="30">
        <v>1.5</v>
      </c>
      <c r="G5" s="31">
        <v>3.8</v>
      </c>
      <c r="H5" s="5">
        <f t="shared" si="1"/>
        <v>6.3</v>
      </c>
      <c r="I5" s="32" t="s">
        <v>15</v>
      </c>
      <c r="J5" s="33"/>
      <c r="K5" s="32">
        <v>109</v>
      </c>
      <c r="L5" s="34">
        <v>0.25</v>
      </c>
      <c r="M5" s="34">
        <v>0.25</v>
      </c>
      <c r="N5" s="34">
        <v>0.5</v>
      </c>
      <c r="O5" s="34">
        <v>0.1</v>
      </c>
      <c r="P5" s="34">
        <v>0.1</v>
      </c>
      <c r="Q5" s="34">
        <v>0.5</v>
      </c>
      <c r="R5" s="34">
        <v>0.5</v>
      </c>
      <c r="S5" s="34">
        <v>0.25</v>
      </c>
      <c r="T5" s="34">
        <v>0.5</v>
      </c>
      <c r="U5" s="34">
        <v>0.25</v>
      </c>
      <c r="V5" s="34">
        <v>0.1</v>
      </c>
      <c r="W5" s="34">
        <v>0.5</v>
      </c>
      <c r="X5" s="35">
        <v>1</v>
      </c>
      <c r="Y5" s="36">
        <v>0</v>
      </c>
      <c r="Z5" s="37">
        <v>1</v>
      </c>
      <c r="AA5" s="38">
        <v>1</v>
      </c>
      <c r="AB5" s="38">
        <v>1</v>
      </c>
      <c r="AC5" s="38">
        <v>0</v>
      </c>
      <c r="AD5" s="35">
        <v>1</v>
      </c>
      <c r="AE5" s="38">
        <v>1</v>
      </c>
      <c r="AF5" s="38">
        <v>1</v>
      </c>
      <c r="AG5" s="35">
        <v>0</v>
      </c>
      <c r="AH5" s="36">
        <v>0</v>
      </c>
      <c r="AI5" s="37">
        <v>1</v>
      </c>
      <c r="AJ5" s="38">
        <v>1</v>
      </c>
      <c r="AK5" s="38">
        <v>0</v>
      </c>
      <c r="AL5" s="38">
        <v>0</v>
      </c>
      <c r="AM5" s="35">
        <v>1</v>
      </c>
      <c r="AN5" s="36">
        <v>1</v>
      </c>
      <c r="AO5" s="37">
        <v>1</v>
      </c>
      <c r="AP5" s="38">
        <v>1</v>
      </c>
      <c r="AQ5" s="38">
        <v>1</v>
      </c>
      <c r="AR5" s="38">
        <v>1</v>
      </c>
      <c r="AS5" s="35">
        <v>1</v>
      </c>
      <c r="AT5" s="38">
        <v>0</v>
      </c>
      <c r="AU5" s="38">
        <v>1</v>
      </c>
      <c r="AV5" s="35">
        <v>1</v>
      </c>
      <c r="AW5" s="36">
        <v>1</v>
      </c>
      <c r="AX5" s="37">
        <v>1</v>
      </c>
      <c r="AY5" s="35">
        <v>1</v>
      </c>
      <c r="AZ5" s="36">
        <v>0</v>
      </c>
      <c r="BA5" s="37">
        <v>1</v>
      </c>
      <c r="BB5" s="38">
        <v>0</v>
      </c>
      <c r="BC5" s="38">
        <v>0</v>
      </c>
      <c r="BD5" s="38">
        <v>1</v>
      </c>
      <c r="BE5" s="35">
        <v>1</v>
      </c>
      <c r="BF5" s="38">
        <v>1</v>
      </c>
      <c r="BG5" s="37">
        <v>1</v>
      </c>
      <c r="BH5">
        <v>0</v>
      </c>
      <c r="BI5">
        <v>1</v>
      </c>
      <c r="BJ5">
        <v>0</v>
      </c>
      <c r="BK5">
        <v>0</v>
      </c>
      <c r="BL5">
        <v>1</v>
      </c>
      <c r="BM5">
        <v>1</v>
      </c>
      <c r="BN5">
        <v>1</v>
      </c>
      <c r="BO5">
        <v>1</v>
      </c>
      <c r="BP5">
        <v>1</v>
      </c>
      <c r="BQ5">
        <v>1</v>
      </c>
      <c r="BR5">
        <v>1</v>
      </c>
      <c r="BS5">
        <v>1</v>
      </c>
      <c r="BT5">
        <v>1</v>
      </c>
      <c r="BU5">
        <v>1</v>
      </c>
      <c r="BV5">
        <v>0</v>
      </c>
      <c r="BW5">
        <v>1</v>
      </c>
      <c r="BX5">
        <v>1</v>
      </c>
      <c r="BY5">
        <v>1</v>
      </c>
      <c r="BZ5">
        <v>0</v>
      </c>
      <c r="CA5">
        <v>1</v>
      </c>
      <c r="CB5">
        <v>0</v>
      </c>
      <c r="CC5">
        <v>0</v>
      </c>
      <c r="CD5">
        <v>1</v>
      </c>
      <c r="CE5">
        <v>1</v>
      </c>
      <c r="CF5">
        <v>0</v>
      </c>
      <c r="CG5">
        <v>0</v>
      </c>
      <c r="CH5">
        <v>1</v>
      </c>
      <c r="CI5">
        <v>1</v>
      </c>
      <c r="CJ5">
        <v>1</v>
      </c>
      <c r="CK5">
        <v>1</v>
      </c>
      <c r="CL5">
        <v>1</v>
      </c>
      <c r="CM5">
        <v>1</v>
      </c>
      <c r="CN5">
        <v>0</v>
      </c>
      <c r="CO5">
        <v>1</v>
      </c>
      <c r="CP5">
        <v>1</v>
      </c>
      <c r="CQ5">
        <v>1</v>
      </c>
    </row>
    <row r="6" spans="1:95">
      <c r="A6" s="27">
        <v>1</v>
      </c>
      <c r="B6" s="27">
        <v>4</v>
      </c>
      <c r="C6" s="39">
        <v>8988452</v>
      </c>
      <c r="D6" s="29" t="s">
        <v>49</v>
      </c>
      <c r="E6" s="30">
        <v>0.8</v>
      </c>
      <c r="F6" s="30">
        <v>0.3</v>
      </c>
      <c r="G6" s="31">
        <v>3.7</v>
      </c>
      <c r="H6" s="5">
        <f t="shared" si="1"/>
        <v>4.8000000000000007</v>
      </c>
      <c r="I6" s="32" t="s">
        <v>15</v>
      </c>
      <c r="J6" s="33"/>
      <c r="K6" s="32">
        <v>110</v>
      </c>
      <c r="L6" s="34">
        <v>0.25</v>
      </c>
      <c r="M6" s="34">
        <v>0.5</v>
      </c>
      <c r="N6" s="34">
        <v>0</v>
      </c>
      <c r="O6" s="34">
        <v>0.25</v>
      </c>
      <c r="P6" s="34">
        <v>0.5</v>
      </c>
      <c r="Q6" s="34">
        <v>0.5</v>
      </c>
      <c r="R6" s="34">
        <v>0.1</v>
      </c>
      <c r="S6" s="34">
        <v>0.1</v>
      </c>
      <c r="T6" s="34">
        <v>0.5</v>
      </c>
      <c r="U6" s="34">
        <v>0.25</v>
      </c>
      <c r="V6" s="34">
        <v>0.5</v>
      </c>
      <c r="W6" s="34">
        <v>0.25</v>
      </c>
      <c r="X6" s="35">
        <v>0</v>
      </c>
      <c r="Y6" s="36">
        <v>1</v>
      </c>
      <c r="Z6" s="37">
        <v>1</v>
      </c>
      <c r="AA6" s="38">
        <v>1</v>
      </c>
      <c r="AB6" s="38">
        <v>1</v>
      </c>
      <c r="AC6" s="38">
        <v>1</v>
      </c>
      <c r="AD6" s="35">
        <v>0</v>
      </c>
      <c r="AE6" s="38">
        <v>0</v>
      </c>
      <c r="AF6" s="38">
        <v>0</v>
      </c>
      <c r="AG6" s="35">
        <v>1</v>
      </c>
      <c r="AH6" s="36">
        <v>0</v>
      </c>
      <c r="AI6" s="37">
        <v>1</v>
      </c>
      <c r="AJ6" s="38">
        <v>1</v>
      </c>
      <c r="AK6" s="38">
        <v>1</v>
      </c>
      <c r="AL6" s="38">
        <v>1</v>
      </c>
      <c r="AM6" s="35">
        <v>1</v>
      </c>
      <c r="AN6" s="36">
        <v>1</v>
      </c>
      <c r="AO6" s="37">
        <v>1</v>
      </c>
      <c r="AP6" s="38">
        <v>0</v>
      </c>
      <c r="AQ6" s="38">
        <v>0</v>
      </c>
      <c r="AR6" s="38">
        <v>1</v>
      </c>
      <c r="AS6" s="35">
        <v>1</v>
      </c>
      <c r="AT6" s="38">
        <v>0</v>
      </c>
      <c r="AU6" s="38">
        <v>0</v>
      </c>
      <c r="AV6" s="35">
        <v>1</v>
      </c>
      <c r="AW6" s="36">
        <v>1</v>
      </c>
      <c r="AX6" s="37">
        <v>1</v>
      </c>
      <c r="AY6" s="35">
        <v>0</v>
      </c>
      <c r="AZ6" s="36">
        <v>1</v>
      </c>
      <c r="BA6" s="37">
        <v>1</v>
      </c>
      <c r="BB6" s="38">
        <v>1</v>
      </c>
      <c r="BC6" s="38">
        <v>1</v>
      </c>
      <c r="BD6" s="38">
        <v>1</v>
      </c>
      <c r="BE6" s="35">
        <v>1</v>
      </c>
      <c r="BF6" s="38">
        <v>0</v>
      </c>
      <c r="BG6" s="37">
        <v>1</v>
      </c>
      <c r="BH6">
        <v>0</v>
      </c>
      <c r="BI6">
        <v>1</v>
      </c>
      <c r="BJ6">
        <v>1</v>
      </c>
      <c r="BK6">
        <v>1</v>
      </c>
      <c r="BL6">
        <v>1</v>
      </c>
      <c r="BM6">
        <v>1</v>
      </c>
      <c r="BN6">
        <v>0</v>
      </c>
      <c r="BO6">
        <v>1</v>
      </c>
      <c r="BP6">
        <v>0</v>
      </c>
      <c r="BQ6">
        <v>0</v>
      </c>
      <c r="BR6">
        <v>1</v>
      </c>
      <c r="BS6">
        <v>0</v>
      </c>
      <c r="BT6">
        <v>1</v>
      </c>
      <c r="BU6">
        <v>1</v>
      </c>
      <c r="BV6">
        <v>1</v>
      </c>
      <c r="BW6">
        <v>0</v>
      </c>
      <c r="BX6">
        <v>1</v>
      </c>
      <c r="BY6">
        <v>1</v>
      </c>
      <c r="BZ6">
        <v>1</v>
      </c>
      <c r="CA6">
        <v>0</v>
      </c>
      <c r="CB6">
        <v>1</v>
      </c>
      <c r="CC6">
        <v>1</v>
      </c>
      <c r="CD6">
        <v>0</v>
      </c>
      <c r="CE6">
        <v>1</v>
      </c>
      <c r="CF6">
        <v>1</v>
      </c>
      <c r="CG6">
        <v>1</v>
      </c>
      <c r="CH6">
        <v>1</v>
      </c>
      <c r="CI6">
        <v>0</v>
      </c>
      <c r="CJ6">
        <v>0</v>
      </c>
      <c r="CK6">
        <v>0</v>
      </c>
      <c r="CL6">
        <v>1</v>
      </c>
      <c r="CM6">
        <v>1</v>
      </c>
      <c r="CN6">
        <v>1</v>
      </c>
      <c r="CO6">
        <v>1</v>
      </c>
      <c r="CP6">
        <v>1</v>
      </c>
      <c r="CQ6">
        <v>1</v>
      </c>
    </row>
    <row r="7" spans="1:95">
      <c r="A7" s="27">
        <v>1</v>
      </c>
      <c r="B7" s="27">
        <v>5</v>
      </c>
      <c r="C7" s="39">
        <v>9042601</v>
      </c>
      <c r="D7" s="29" t="s">
        <v>50</v>
      </c>
      <c r="E7" s="30">
        <v>2</v>
      </c>
      <c r="F7" s="30">
        <v>1.3</v>
      </c>
      <c r="G7" s="31">
        <v>4.75</v>
      </c>
      <c r="H7" s="5">
        <f t="shared" si="1"/>
        <v>8.0500000000000007</v>
      </c>
      <c r="I7" s="32" t="s">
        <v>15</v>
      </c>
      <c r="J7" s="33"/>
      <c r="K7" s="32">
        <v>106</v>
      </c>
      <c r="L7" s="34">
        <v>0.5</v>
      </c>
      <c r="M7" s="34">
        <v>0.5</v>
      </c>
      <c r="N7" s="34">
        <v>0.5</v>
      </c>
      <c r="O7" s="34">
        <v>0.25</v>
      </c>
      <c r="P7" s="34">
        <v>0.25</v>
      </c>
      <c r="Q7" s="34">
        <v>0.5</v>
      </c>
      <c r="R7" s="34">
        <v>0.5</v>
      </c>
      <c r="S7" s="34">
        <v>0.5</v>
      </c>
      <c r="T7" s="34">
        <v>0.25</v>
      </c>
      <c r="U7" s="34">
        <v>0.25</v>
      </c>
      <c r="V7" s="34">
        <v>0.5</v>
      </c>
      <c r="W7" s="34">
        <v>0.25</v>
      </c>
      <c r="X7" s="35">
        <v>1</v>
      </c>
      <c r="Y7" s="36">
        <v>1</v>
      </c>
      <c r="Z7" s="37">
        <v>1</v>
      </c>
      <c r="AA7" s="38">
        <v>1</v>
      </c>
      <c r="AB7" s="38">
        <v>1</v>
      </c>
      <c r="AC7" s="38">
        <v>1</v>
      </c>
      <c r="AD7" s="35">
        <v>1</v>
      </c>
      <c r="AE7" s="38">
        <v>1</v>
      </c>
      <c r="AF7" s="38">
        <v>1</v>
      </c>
      <c r="AG7" s="35">
        <v>1</v>
      </c>
      <c r="AH7" s="36">
        <v>0</v>
      </c>
      <c r="AI7" s="37">
        <v>1</v>
      </c>
      <c r="AJ7" s="38">
        <v>0</v>
      </c>
      <c r="AK7" s="38">
        <v>1</v>
      </c>
      <c r="AL7" s="38">
        <v>1</v>
      </c>
      <c r="AM7" s="35">
        <v>1</v>
      </c>
      <c r="AN7" s="36">
        <v>1</v>
      </c>
      <c r="AO7" s="37">
        <v>1</v>
      </c>
      <c r="AP7" s="38">
        <v>1</v>
      </c>
      <c r="AQ7" s="38">
        <v>1</v>
      </c>
      <c r="AR7" s="38">
        <v>1</v>
      </c>
      <c r="AS7" s="35">
        <v>1</v>
      </c>
      <c r="AT7" s="38">
        <v>1</v>
      </c>
      <c r="AU7" s="38">
        <v>1</v>
      </c>
      <c r="AV7" s="35">
        <v>1</v>
      </c>
      <c r="AW7" s="36">
        <v>1</v>
      </c>
      <c r="AX7" s="37">
        <v>0</v>
      </c>
      <c r="AY7" s="35">
        <v>1</v>
      </c>
      <c r="AZ7" s="36">
        <v>1</v>
      </c>
      <c r="BA7" s="37">
        <v>0</v>
      </c>
      <c r="BB7" s="38">
        <v>1</v>
      </c>
      <c r="BC7" s="38">
        <v>1</v>
      </c>
      <c r="BD7" s="38">
        <v>1</v>
      </c>
      <c r="BE7" s="35">
        <v>0</v>
      </c>
      <c r="BF7" s="38">
        <v>1</v>
      </c>
      <c r="BG7" s="3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  <c r="BO7">
        <v>0</v>
      </c>
      <c r="BP7">
        <v>1</v>
      </c>
      <c r="BQ7">
        <v>1</v>
      </c>
      <c r="BR7">
        <v>1</v>
      </c>
      <c r="BS7">
        <v>1</v>
      </c>
      <c r="BT7">
        <v>1</v>
      </c>
      <c r="BU7">
        <v>1</v>
      </c>
      <c r="BV7">
        <v>0</v>
      </c>
      <c r="BW7">
        <v>1</v>
      </c>
      <c r="BX7">
        <v>1</v>
      </c>
      <c r="BY7">
        <v>1</v>
      </c>
      <c r="BZ7">
        <v>0</v>
      </c>
      <c r="CA7">
        <v>1</v>
      </c>
      <c r="CB7">
        <v>1</v>
      </c>
      <c r="CC7">
        <v>1</v>
      </c>
      <c r="CD7">
        <v>1</v>
      </c>
      <c r="CE7">
        <v>1</v>
      </c>
      <c r="CF7">
        <v>0</v>
      </c>
      <c r="CG7">
        <v>1</v>
      </c>
      <c r="CH7">
        <v>1</v>
      </c>
      <c r="CI7">
        <v>1</v>
      </c>
      <c r="CJ7">
        <v>1</v>
      </c>
      <c r="CK7">
        <v>1</v>
      </c>
      <c r="CL7">
        <v>1</v>
      </c>
      <c r="CM7">
        <v>1</v>
      </c>
      <c r="CN7">
        <v>1</v>
      </c>
      <c r="CO7">
        <v>0</v>
      </c>
      <c r="CP7">
        <v>1</v>
      </c>
      <c r="CQ7">
        <v>1</v>
      </c>
    </row>
    <row r="8" spans="1:95">
      <c r="A8" s="27">
        <v>1</v>
      </c>
      <c r="B8" s="27">
        <v>6</v>
      </c>
      <c r="C8" s="39">
        <v>9075682</v>
      </c>
      <c r="D8" s="29" t="s">
        <v>51</v>
      </c>
      <c r="E8" s="30">
        <v>1</v>
      </c>
      <c r="F8" s="30">
        <v>0.1</v>
      </c>
      <c r="G8" s="31">
        <v>3.6</v>
      </c>
      <c r="H8" s="5">
        <f t="shared" si="1"/>
        <v>4.7</v>
      </c>
      <c r="I8" s="32" t="s">
        <v>15</v>
      </c>
      <c r="J8" s="33"/>
      <c r="K8" s="32">
        <v>111</v>
      </c>
      <c r="L8" s="34">
        <v>0</v>
      </c>
      <c r="M8" s="34">
        <v>0.5</v>
      </c>
      <c r="N8" s="34">
        <v>0.5</v>
      </c>
      <c r="O8" s="34">
        <v>0.25</v>
      </c>
      <c r="P8" s="34">
        <v>0.25</v>
      </c>
      <c r="Q8" s="34">
        <v>0.25</v>
      </c>
      <c r="R8" s="34">
        <v>0.5</v>
      </c>
      <c r="S8" s="34">
        <v>0.25</v>
      </c>
      <c r="T8" s="34">
        <v>0.5</v>
      </c>
      <c r="U8" s="34">
        <v>0.25</v>
      </c>
      <c r="V8" s="34">
        <v>0.1</v>
      </c>
      <c r="W8" s="34">
        <v>0.25</v>
      </c>
      <c r="X8" s="35">
        <v>0</v>
      </c>
      <c r="Y8" s="36">
        <v>0</v>
      </c>
      <c r="Z8" s="37">
        <v>0</v>
      </c>
      <c r="AA8" s="38">
        <v>1</v>
      </c>
      <c r="AB8" s="38">
        <v>1</v>
      </c>
      <c r="AC8" s="38">
        <v>1</v>
      </c>
      <c r="AD8" s="35">
        <v>1</v>
      </c>
      <c r="AE8" s="38">
        <v>1</v>
      </c>
      <c r="AF8" s="38">
        <v>1</v>
      </c>
      <c r="AG8" s="35">
        <v>1</v>
      </c>
      <c r="AH8" s="36">
        <v>1</v>
      </c>
      <c r="AI8" s="37">
        <v>0</v>
      </c>
      <c r="AJ8" s="38">
        <v>1</v>
      </c>
      <c r="AK8" s="38">
        <v>0</v>
      </c>
      <c r="AL8" s="38">
        <v>1</v>
      </c>
      <c r="AM8" s="35">
        <v>1</v>
      </c>
      <c r="AN8" s="36">
        <v>1</v>
      </c>
      <c r="AO8" s="37">
        <v>0</v>
      </c>
      <c r="AP8" s="38">
        <v>1</v>
      </c>
      <c r="AQ8" s="38">
        <v>1</v>
      </c>
      <c r="AR8" s="38">
        <v>1</v>
      </c>
      <c r="AS8" s="35">
        <v>1</v>
      </c>
      <c r="AT8" s="38">
        <v>0</v>
      </c>
      <c r="AU8" s="38">
        <v>1</v>
      </c>
      <c r="AV8" s="35">
        <v>1</v>
      </c>
      <c r="AW8" s="36">
        <v>1</v>
      </c>
      <c r="AX8" s="37">
        <v>1</v>
      </c>
      <c r="AY8" s="35">
        <v>0</v>
      </c>
      <c r="AZ8" s="36">
        <v>1</v>
      </c>
      <c r="BA8" s="37">
        <v>1</v>
      </c>
      <c r="BB8" s="38">
        <v>0</v>
      </c>
      <c r="BC8" s="38">
        <v>0</v>
      </c>
      <c r="BD8" s="38">
        <v>1</v>
      </c>
      <c r="BE8" s="35">
        <v>1</v>
      </c>
      <c r="BF8" s="38">
        <v>0</v>
      </c>
      <c r="BG8" s="37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0</v>
      </c>
      <c r="BN8">
        <v>1</v>
      </c>
      <c r="BO8">
        <v>0</v>
      </c>
      <c r="BP8">
        <v>0</v>
      </c>
      <c r="BQ8">
        <v>1</v>
      </c>
      <c r="BR8">
        <v>1</v>
      </c>
      <c r="BS8">
        <v>0</v>
      </c>
      <c r="BT8">
        <v>1</v>
      </c>
      <c r="BU8">
        <v>1</v>
      </c>
      <c r="BV8">
        <v>1</v>
      </c>
      <c r="BW8">
        <v>0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E8">
        <v>1</v>
      </c>
      <c r="CF8">
        <v>0</v>
      </c>
      <c r="CG8">
        <v>0</v>
      </c>
      <c r="CH8">
        <v>0</v>
      </c>
      <c r="CI8">
        <v>1</v>
      </c>
      <c r="CJ8">
        <v>1</v>
      </c>
      <c r="CK8">
        <v>0</v>
      </c>
      <c r="CL8">
        <v>1</v>
      </c>
      <c r="CM8">
        <v>0</v>
      </c>
      <c r="CN8">
        <v>1</v>
      </c>
      <c r="CO8">
        <v>1</v>
      </c>
      <c r="CP8">
        <v>1</v>
      </c>
      <c r="CQ8">
        <v>0</v>
      </c>
    </row>
    <row r="9" spans="1:95">
      <c r="A9" s="27">
        <v>1</v>
      </c>
      <c r="B9" s="27">
        <v>7</v>
      </c>
      <c r="C9" s="39">
        <v>9052439</v>
      </c>
      <c r="D9" s="29" t="s">
        <v>52</v>
      </c>
      <c r="E9" s="30">
        <v>1</v>
      </c>
      <c r="F9" s="30">
        <v>0.5</v>
      </c>
      <c r="G9" s="31">
        <v>4.8499999999999996</v>
      </c>
      <c r="H9" s="5">
        <f t="shared" si="1"/>
        <v>6.35</v>
      </c>
      <c r="I9" s="32" t="s">
        <v>15</v>
      </c>
      <c r="J9" s="33"/>
      <c r="K9" s="32">
        <v>115</v>
      </c>
      <c r="L9" s="34">
        <v>0.25</v>
      </c>
      <c r="M9" s="34">
        <v>0.5</v>
      </c>
      <c r="N9" s="34">
        <v>0.5</v>
      </c>
      <c r="O9" s="34">
        <v>0.5</v>
      </c>
      <c r="P9" s="34">
        <v>0.25</v>
      </c>
      <c r="Q9" s="34">
        <v>0.5</v>
      </c>
      <c r="R9" s="34">
        <v>0.5</v>
      </c>
      <c r="S9" s="34">
        <v>0.5</v>
      </c>
      <c r="T9" s="34">
        <v>0.1</v>
      </c>
      <c r="U9" s="34">
        <v>0.5</v>
      </c>
      <c r="V9" s="34">
        <v>0.25</v>
      </c>
      <c r="W9" s="34">
        <v>0.5</v>
      </c>
      <c r="X9" s="35">
        <v>1</v>
      </c>
      <c r="Y9" s="36">
        <v>1</v>
      </c>
      <c r="Z9" s="37">
        <v>0</v>
      </c>
      <c r="AA9" s="38">
        <v>1</v>
      </c>
      <c r="AB9" s="38">
        <v>1</v>
      </c>
      <c r="AC9" s="38">
        <v>1</v>
      </c>
      <c r="AD9" s="35">
        <v>1</v>
      </c>
      <c r="AE9" s="38">
        <v>1</v>
      </c>
      <c r="AF9" s="38">
        <v>1</v>
      </c>
      <c r="AG9" s="35">
        <v>1</v>
      </c>
      <c r="AH9" s="36">
        <v>1</v>
      </c>
      <c r="AI9" s="37">
        <v>1</v>
      </c>
      <c r="AJ9" s="38">
        <v>1</v>
      </c>
      <c r="AK9" s="38">
        <v>0</v>
      </c>
      <c r="AL9" s="38">
        <v>1</v>
      </c>
      <c r="AM9" s="35">
        <v>1</v>
      </c>
      <c r="AN9" s="36">
        <v>1</v>
      </c>
      <c r="AO9" s="37">
        <v>1</v>
      </c>
      <c r="AP9" s="38">
        <v>1</v>
      </c>
      <c r="AQ9" s="38">
        <v>1</v>
      </c>
      <c r="AR9" s="38">
        <v>1</v>
      </c>
      <c r="AS9" s="35">
        <v>1</v>
      </c>
      <c r="AT9" s="38">
        <v>1</v>
      </c>
      <c r="AU9" s="38">
        <v>1</v>
      </c>
      <c r="AV9" s="35">
        <v>1</v>
      </c>
      <c r="AW9" s="36">
        <v>0</v>
      </c>
      <c r="AX9" s="37">
        <v>0</v>
      </c>
      <c r="AY9" s="35">
        <v>1</v>
      </c>
      <c r="AZ9" s="36">
        <v>1</v>
      </c>
      <c r="BA9" s="37">
        <v>1</v>
      </c>
      <c r="BB9" s="38">
        <v>0</v>
      </c>
      <c r="BC9" s="38">
        <v>1</v>
      </c>
      <c r="BD9" s="38">
        <v>1</v>
      </c>
      <c r="BE9" s="35">
        <v>1</v>
      </c>
      <c r="BF9" s="38">
        <v>1</v>
      </c>
      <c r="BG9" s="37">
        <v>1</v>
      </c>
      <c r="BH9">
        <v>1</v>
      </c>
      <c r="BI9">
        <v>1</v>
      </c>
      <c r="BJ9">
        <v>1</v>
      </c>
      <c r="BK9">
        <v>1</v>
      </c>
      <c r="BL9">
        <v>0</v>
      </c>
      <c r="BM9">
        <v>1</v>
      </c>
      <c r="BN9">
        <v>1</v>
      </c>
      <c r="BO9">
        <v>1</v>
      </c>
      <c r="BP9">
        <v>0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0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0</v>
      </c>
      <c r="CP9">
        <v>0</v>
      </c>
      <c r="CQ9">
        <v>1</v>
      </c>
    </row>
    <row r="10" spans="1:95">
      <c r="A10" s="27">
        <v>1</v>
      </c>
      <c r="B10" s="27">
        <v>8</v>
      </c>
      <c r="C10" s="39">
        <v>9042595</v>
      </c>
      <c r="D10" s="29" t="s">
        <v>53</v>
      </c>
      <c r="E10" s="30">
        <v>0.5</v>
      </c>
      <c r="F10" s="30">
        <v>1.8</v>
      </c>
      <c r="G10" s="31">
        <v>3.55</v>
      </c>
      <c r="H10" s="5">
        <f t="shared" si="1"/>
        <v>5.85</v>
      </c>
      <c r="I10" s="32" t="s">
        <v>15</v>
      </c>
      <c r="J10" s="33"/>
      <c r="K10" s="32">
        <v>107</v>
      </c>
      <c r="L10" s="34">
        <v>0.1</v>
      </c>
      <c r="M10" s="34">
        <v>0.25</v>
      </c>
      <c r="N10" s="34">
        <v>0.5</v>
      </c>
      <c r="O10" s="34">
        <v>0.5</v>
      </c>
      <c r="P10" s="34">
        <v>0.5</v>
      </c>
      <c r="Q10" s="34">
        <v>0.5</v>
      </c>
      <c r="R10" s="34">
        <v>0.1</v>
      </c>
      <c r="S10" s="34">
        <v>0.25</v>
      </c>
      <c r="T10" s="34">
        <v>0.25</v>
      </c>
      <c r="U10" s="34">
        <v>0.1</v>
      </c>
      <c r="V10" s="34">
        <v>0.25</v>
      </c>
      <c r="W10" s="34">
        <v>0.25</v>
      </c>
      <c r="X10" s="35">
        <v>1</v>
      </c>
      <c r="Y10" s="36">
        <v>0</v>
      </c>
      <c r="Z10" s="37">
        <v>0</v>
      </c>
      <c r="AA10" s="38">
        <v>1</v>
      </c>
      <c r="AB10" s="38">
        <v>1</v>
      </c>
      <c r="AC10" s="38">
        <v>0</v>
      </c>
      <c r="AD10" s="35">
        <v>1</v>
      </c>
      <c r="AE10" s="38">
        <v>1</v>
      </c>
      <c r="AF10" s="38">
        <v>1</v>
      </c>
      <c r="AG10" s="35">
        <v>1</v>
      </c>
      <c r="AH10" s="36">
        <v>1</v>
      </c>
      <c r="AI10" s="37">
        <v>1</v>
      </c>
      <c r="AJ10" s="38">
        <v>1</v>
      </c>
      <c r="AK10" s="38">
        <v>1</v>
      </c>
      <c r="AL10" s="38">
        <v>1</v>
      </c>
      <c r="AM10" s="35">
        <v>1</v>
      </c>
      <c r="AN10" s="36">
        <v>1</v>
      </c>
      <c r="AO10" s="37">
        <v>1</v>
      </c>
      <c r="AP10" s="38">
        <v>0</v>
      </c>
      <c r="AQ10" s="38">
        <v>0</v>
      </c>
      <c r="AR10" s="38">
        <v>1</v>
      </c>
      <c r="AS10" s="35">
        <v>0</v>
      </c>
      <c r="AT10" s="38">
        <v>1</v>
      </c>
      <c r="AU10" s="38">
        <v>1</v>
      </c>
      <c r="AV10" s="35">
        <v>1</v>
      </c>
      <c r="AW10" s="36">
        <v>0</v>
      </c>
      <c r="AX10" s="37">
        <v>1</v>
      </c>
      <c r="AY10" s="35">
        <v>0</v>
      </c>
      <c r="AZ10" s="36">
        <v>0</v>
      </c>
      <c r="BA10" s="37">
        <v>1</v>
      </c>
      <c r="BB10" s="38">
        <v>1</v>
      </c>
      <c r="BC10" s="38">
        <v>0</v>
      </c>
      <c r="BD10" s="38">
        <v>1</v>
      </c>
      <c r="BE10" s="35">
        <v>1</v>
      </c>
      <c r="BF10" s="38">
        <v>1</v>
      </c>
      <c r="BG10" s="37">
        <v>0</v>
      </c>
      <c r="BH10">
        <v>1</v>
      </c>
      <c r="BI10">
        <v>1</v>
      </c>
      <c r="BJ10">
        <v>1</v>
      </c>
      <c r="BK10">
        <v>1</v>
      </c>
      <c r="BL10">
        <v>1</v>
      </c>
      <c r="BM10">
        <v>1</v>
      </c>
      <c r="BN10">
        <v>0</v>
      </c>
      <c r="BO10">
        <v>1</v>
      </c>
      <c r="BP10">
        <v>0</v>
      </c>
      <c r="BQ10">
        <v>1</v>
      </c>
      <c r="BR10">
        <v>1</v>
      </c>
      <c r="BS10">
        <v>0</v>
      </c>
      <c r="BT10">
        <v>1</v>
      </c>
      <c r="BU10">
        <v>1</v>
      </c>
      <c r="BV10">
        <v>1</v>
      </c>
      <c r="BW10">
        <v>0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0</v>
      </c>
      <c r="CE10">
        <v>1</v>
      </c>
      <c r="CF10">
        <v>1</v>
      </c>
      <c r="CG10">
        <v>0</v>
      </c>
      <c r="CH10">
        <v>0</v>
      </c>
      <c r="CI10">
        <v>1</v>
      </c>
      <c r="CJ10">
        <v>1</v>
      </c>
      <c r="CK10">
        <v>0</v>
      </c>
      <c r="CL10">
        <v>1</v>
      </c>
      <c r="CM10">
        <v>1</v>
      </c>
      <c r="CN10">
        <v>0</v>
      </c>
      <c r="CO10">
        <v>1</v>
      </c>
      <c r="CP10">
        <v>0</v>
      </c>
      <c r="CQ10">
        <v>0</v>
      </c>
    </row>
    <row r="11" spans="1:95">
      <c r="A11" s="27">
        <v>1</v>
      </c>
      <c r="B11" s="27">
        <v>9</v>
      </c>
      <c r="C11" s="39">
        <v>8988466</v>
      </c>
      <c r="D11" s="29" t="s">
        <v>54</v>
      </c>
      <c r="E11" s="30">
        <v>1</v>
      </c>
      <c r="F11" s="30">
        <v>1.7</v>
      </c>
      <c r="G11" s="31">
        <v>4.75</v>
      </c>
      <c r="H11" s="5">
        <f t="shared" si="1"/>
        <v>7.45</v>
      </c>
      <c r="I11" s="32" t="s">
        <v>15</v>
      </c>
      <c r="J11" s="33"/>
      <c r="K11" s="32">
        <v>107</v>
      </c>
      <c r="L11" s="34">
        <v>0.25</v>
      </c>
      <c r="M11" s="34">
        <v>0.5</v>
      </c>
      <c r="N11" s="34">
        <v>0.25</v>
      </c>
      <c r="O11" s="34">
        <v>0.5</v>
      </c>
      <c r="P11" s="34">
        <v>0.5</v>
      </c>
      <c r="Q11" s="34">
        <v>0.25</v>
      </c>
      <c r="R11" s="34">
        <v>0.5</v>
      </c>
      <c r="S11" s="34">
        <v>0.5</v>
      </c>
      <c r="T11" s="34">
        <v>0.5</v>
      </c>
      <c r="U11" s="34">
        <v>0.5</v>
      </c>
      <c r="V11" s="34">
        <v>0.25</v>
      </c>
      <c r="W11" s="34">
        <v>0.25</v>
      </c>
      <c r="X11" s="35">
        <v>1</v>
      </c>
      <c r="Y11" s="36">
        <v>1</v>
      </c>
      <c r="Z11" s="37">
        <v>0</v>
      </c>
      <c r="AA11" s="38">
        <v>1</v>
      </c>
      <c r="AB11" s="38">
        <v>1</v>
      </c>
      <c r="AC11" s="38">
        <v>1</v>
      </c>
      <c r="AD11" s="35">
        <v>1</v>
      </c>
      <c r="AE11" s="38">
        <v>1</v>
      </c>
      <c r="AF11" s="38">
        <v>0</v>
      </c>
      <c r="AG11" s="35">
        <v>1</v>
      </c>
      <c r="AH11" s="36">
        <v>1</v>
      </c>
      <c r="AI11" s="37">
        <v>1</v>
      </c>
      <c r="AJ11" s="38">
        <v>1</v>
      </c>
      <c r="AK11" s="38">
        <v>1</v>
      </c>
      <c r="AL11" s="38">
        <v>1</v>
      </c>
      <c r="AM11" s="35">
        <v>1</v>
      </c>
      <c r="AN11" s="36">
        <v>0</v>
      </c>
      <c r="AO11" s="37">
        <v>1</v>
      </c>
      <c r="AP11" s="38">
        <v>1</v>
      </c>
      <c r="AQ11" s="38">
        <v>1</v>
      </c>
      <c r="AR11" s="38">
        <v>1</v>
      </c>
      <c r="AS11" s="35">
        <v>1</v>
      </c>
      <c r="AT11" s="38">
        <v>1</v>
      </c>
      <c r="AU11" s="38">
        <v>1</v>
      </c>
      <c r="AV11" s="35">
        <v>1</v>
      </c>
      <c r="AW11" s="36">
        <v>1</v>
      </c>
      <c r="AX11" s="37">
        <v>1</v>
      </c>
      <c r="AY11" s="35">
        <v>1</v>
      </c>
      <c r="AZ11" s="36">
        <v>1</v>
      </c>
      <c r="BA11" s="37">
        <v>1</v>
      </c>
      <c r="BB11" s="38">
        <v>1</v>
      </c>
      <c r="BC11" s="38">
        <v>1</v>
      </c>
      <c r="BD11" s="38">
        <v>0</v>
      </c>
      <c r="BE11" s="35">
        <v>1</v>
      </c>
      <c r="BF11" s="38">
        <v>0</v>
      </c>
      <c r="BG11" s="37">
        <v>1</v>
      </c>
      <c r="BH11">
        <v>1</v>
      </c>
      <c r="BI11">
        <v>1</v>
      </c>
      <c r="BJ11">
        <v>0</v>
      </c>
      <c r="BK11">
        <v>1</v>
      </c>
      <c r="BL11">
        <v>1</v>
      </c>
      <c r="BM11">
        <v>1</v>
      </c>
      <c r="BN11">
        <v>0</v>
      </c>
      <c r="BO11">
        <v>1</v>
      </c>
      <c r="BP11">
        <v>1</v>
      </c>
      <c r="BQ11">
        <v>1</v>
      </c>
      <c r="BR11">
        <v>1</v>
      </c>
      <c r="BS11">
        <v>1</v>
      </c>
      <c r="BT11">
        <v>1</v>
      </c>
      <c r="BU11">
        <v>1</v>
      </c>
      <c r="BV11">
        <v>1</v>
      </c>
      <c r="BW11">
        <v>1</v>
      </c>
      <c r="BX11">
        <v>0</v>
      </c>
      <c r="BY11">
        <v>1</v>
      </c>
      <c r="BZ11">
        <v>0</v>
      </c>
      <c r="CA11">
        <v>1</v>
      </c>
      <c r="CB11">
        <v>1</v>
      </c>
      <c r="CC11">
        <v>1</v>
      </c>
      <c r="CD11">
        <v>1</v>
      </c>
      <c r="CE11">
        <v>0</v>
      </c>
      <c r="CF11">
        <v>1</v>
      </c>
      <c r="CG11">
        <v>1</v>
      </c>
      <c r="CH11">
        <v>1</v>
      </c>
      <c r="CI11">
        <v>1</v>
      </c>
      <c r="CJ11">
        <v>1</v>
      </c>
      <c r="CK11">
        <v>1</v>
      </c>
      <c r="CL11">
        <v>1</v>
      </c>
      <c r="CM11">
        <v>1</v>
      </c>
      <c r="CN11">
        <v>1</v>
      </c>
      <c r="CO11">
        <v>1</v>
      </c>
      <c r="CP11">
        <v>1</v>
      </c>
      <c r="CQ11">
        <v>1</v>
      </c>
    </row>
    <row r="12" spans="1:95">
      <c r="A12" s="27">
        <v>1</v>
      </c>
      <c r="B12" s="27">
        <v>10</v>
      </c>
      <c r="C12" s="39">
        <v>9052464</v>
      </c>
      <c r="D12" s="29" t="s">
        <v>55</v>
      </c>
      <c r="E12" s="30">
        <v>1.3</v>
      </c>
      <c r="F12" s="40">
        <v>0.4</v>
      </c>
      <c r="G12" s="31">
        <v>2.7</v>
      </c>
      <c r="H12" s="5">
        <f t="shared" si="1"/>
        <v>4.4000000000000004</v>
      </c>
      <c r="I12" s="32" t="s">
        <v>15</v>
      </c>
      <c r="J12" s="33"/>
      <c r="K12" s="32">
        <v>109</v>
      </c>
      <c r="L12" s="34">
        <v>0.25</v>
      </c>
      <c r="M12" s="34">
        <v>0.25</v>
      </c>
      <c r="N12" s="34">
        <v>0.25</v>
      </c>
      <c r="O12" s="34">
        <v>0.25</v>
      </c>
      <c r="P12" s="34">
        <v>0.1</v>
      </c>
      <c r="Q12" s="34">
        <v>0.25</v>
      </c>
      <c r="R12" s="34">
        <v>0.25</v>
      </c>
      <c r="S12" s="34">
        <v>0.1</v>
      </c>
      <c r="T12" s="34">
        <v>0.25</v>
      </c>
      <c r="U12" s="34">
        <v>0.25</v>
      </c>
      <c r="V12" s="34">
        <v>0.25</v>
      </c>
      <c r="W12" s="34">
        <v>0.25</v>
      </c>
      <c r="X12" s="35">
        <v>1</v>
      </c>
      <c r="Y12" s="36">
        <v>1</v>
      </c>
      <c r="Z12" s="37">
        <v>0</v>
      </c>
      <c r="AA12" s="38">
        <v>1</v>
      </c>
      <c r="AB12" s="38">
        <v>0</v>
      </c>
      <c r="AC12" s="38">
        <v>1</v>
      </c>
      <c r="AD12" s="35">
        <v>0</v>
      </c>
      <c r="AE12" s="38">
        <v>1</v>
      </c>
      <c r="AF12" s="38">
        <v>1</v>
      </c>
      <c r="AG12" s="35">
        <v>1</v>
      </c>
      <c r="AH12" s="36">
        <v>0</v>
      </c>
      <c r="AI12" s="37">
        <v>1</v>
      </c>
      <c r="AJ12" s="38">
        <v>0</v>
      </c>
      <c r="AK12" s="38">
        <v>1</v>
      </c>
      <c r="AL12" s="38">
        <v>0</v>
      </c>
      <c r="AM12" s="35">
        <v>1</v>
      </c>
      <c r="AN12" s="36">
        <v>1</v>
      </c>
      <c r="AO12" s="37">
        <v>0</v>
      </c>
      <c r="AP12" s="38">
        <v>1</v>
      </c>
      <c r="AQ12" s="38">
        <v>1</v>
      </c>
      <c r="AR12" s="38">
        <v>0</v>
      </c>
      <c r="AS12" s="35">
        <v>0</v>
      </c>
      <c r="AT12" s="38">
        <v>0</v>
      </c>
      <c r="AU12" s="38">
        <v>1</v>
      </c>
      <c r="AV12" s="35">
        <v>0</v>
      </c>
      <c r="AW12" s="36">
        <v>1</v>
      </c>
      <c r="AX12" s="37">
        <v>1</v>
      </c>
      <c r="AY12" s="35">
        <v>1</v>
      </c>
      <c r="AZ12" s="36">
        <v>0</v>
      </c>
      <c r="BA12" s="37">
        <v>1</v>
      </c>
      <c r="BB12" s="38">
        <v>0</v>
      </c>
      <c r="BC12" s="38">
        <v>1</v>
      </c>
      <c r="BD12" s="38">
        <v>1</v>
      </c>
      <c r="BE12" s="35">
        <v>0</v>
      </c>
      <c r="BF12" s="38">
        <v>1</v>
      </c>
      <c r="BG12" s="37">
        <v>1</v>
      </c>
      <c r="BH12">
        <v>1</v>
      </c>
      <c r="BI12">
        <v>1</v>
      </c>
      <c r="BJ12">
        <v>0</v>
      </c>
      <c r="BK12">
        <v>1</v>
      </c>
      <c r="BL12">
        <v>1</v>
      </c>
      <c r="BM12">
        <v>0</v>
      </c>
      <c r="BN12">
        <v>1</v>
      </c>
      <c r="BO12">
        <v>0</v>
      </c>
      <c r="BP12">
        <v>1</v>
      </c>
      <c r="BQ12">
        <v>0</v>
      </c>
      <c r="BR12">
        <v>1</v>
      </c>
      <c r="BS12">
        <v>1</v>
      </c>
      <c r="BT12">
        <v>1</v>
      </c>
      <c r="BU12">
        <v>0</v>
      </c>
      <c r="BV12">
        <v>1</v>
      </c>
      <c r="BW12">
        <v>1</v>
      </c>
      <c r="BX12">
        <v>1</v>
      </c>
      <c r="BY12">
        <v>0</v>
      </c>
      <c r="BZ12">
        <v>0</v>
      </c>
      <c r="CA12">
        <v>1</v>
      </c>
      <c r="CB12">
        <v>1</v>
      </c>
      <c r="CC12">
        <v>0</v>
      </c>
      <c r="CD12">
        <v>1</v>
      </c>
      <c r="CE12">
        <v>1</v>
      </c>
      <c r="CF12">
        <v>1</v>
      </c>
      <c r="CG12">
        <v>0</v>
      </c>
      <c r="CH12">
        <v>0</v>
      </c>
      <c r="CI12">
        <v>0</v>
      </c>
      <c r="CJ12">
        <v>1</v>
      </c>
      <c r="CK12">
        <v>1</v>
      </c>
      <c r="CL12">
        <v>1</v>
      </c>
      <c r="CM12">
        <v>0</v>
      </c>
      <c r="CN12">
        <v>0</v>
      </c>
      <c r="CO12">
        <v>1</v>
      </c>
      <c r="CP12">
        <v>0</v>
      </c>
      <c r="CQ12">
        <v>1</v>
      </c>
    </row>
    <row r="13" spans="1:95">
      <c r="A13" s="27">
        <v>1</v>
      </c>
      <c r="B13" s="27">
        <v>11</v>
      </c>
      <c r="C13" s="39">
        <v>9022964</v>
      </c>
      <c r="D13" s="29" t="s">
        <v>56</v>
      </c>
      <c r="E13" s="30">
        <v>1.5</v>
      </c>
      <c r="F13" s="30">
        <v>1</v>
      </c>
      <c r="G13" s="31">
        <v>4.7</v>
      </c>
      <c r="H13" s="5">
        <f t="shared" si="1"/>
        <v>7.2</v>
      </c>
      <c r="I13" s="32" t="s">
        <v>15</v>
      </c>
      <c r="J13" s="33"/>
      <c r="K13" s="32">
        <v>109</v>
      </c>
      <c r="L13" s="34">
        <v>0.5</v>
      </c>
      <c r="M13" s="34">
        <v>0.5</v>
      </c>
      <c r="N13" s="34">
        <v>0.5</v>
      </c>
      <c r="O13" s="34">
        <v>0.5</v>
      </c>
      <c r="P13" s="34">
        <v>0.1</v>
      </c>
      <c r="Q13" s="34">
        <v>0.5</v>
      </c>
      <c r="R13" s="34">
        <v>0.5</v>
      </c>
      <c r="S13" s="34">
        <v>0.25</v>
      </c>
      <c r="T13" s="34">
        <v>0.5</v>
      </c>
      <c r="U13" s="34">
        <v>0.25</v>
      </c>
      <c r="V13" s="34">
        <v>0.1</v>
      </c>
      <c r="W13" s="34">
        <v>0.5</v>
      </c>
      <c r="X13" s="35">
        <v>1</v>
      </c>
      <c r="Y13" s="36">
        <v>1</v>
      </c>
      <c r="Z13" s="37">
        <v>1</v>
      </c>
      <c r="AA13" s="38">
        <v>1</v>
      </c>
      <c r="AB13" s="38">
        <v>1</v>
      </c>
      <c r="AC13" s="38">
        <v>1</v>
      </c>
      <c r="AD13" s="35">
        <v>1</v>
      </c>
      <c r="AE13" s="38">
        <v>1</v>
      </c>
      <c r="AF13" s="38">
        <v>1</v>
      </c>
      <c r="AG13" s="35">
        <v>1</v>
      </c>
      <c r="AH13" s="36">
        <v>1</v>
      </c>
      <c r="AI13" s="37">
        <v>1</v>
      </c>
      <c r="AJ13" s="38">
        <v>1</v>
      </c>
      <c r="AK13" s="38">
        <v>0</v>
      </c>
      <c r="AL13" s="38">
        <v>0</v>
      </c>
      <c r="AM13" s="35">
        <v>1</v>
      </c>
      <c r="AN13" s="36">
        <v>1</v>
      </c>
      <c r="AO13" s="37">
        <v>1</v>
      </c>
      <c r="AP13" s="38">
        <v>1</v>
      </c>
      <c r="AQ13" s="38">
        <v>1</v>
      </c>
      <c r="AR13" s="38">
        <v>1</v>
      </c>
      <c r="AS13" s="35">
        <v>1</v>
      </c>
      <c r="AT13" s="38">
        <v>0</v>
      </c>
      <c r="AU13" s="38">
        <v>1</v>
      </c>
      <c r="AV13" s="35">
        <v>1</v>
      </c>
      <c r="AW13" s="36">
        <v>1</v>
      </c>
      <c r="AX13" s="37">
        <v>1</v>
      </c>
      <c r="AY13" s="35">
        <v>1</v>
      </c>
      <c r="AZ13" s="36">
        <v>0</v>
      </c>
      <c r="BA13" s="37">
        <v>1</v>
      </c>
      <c r="BB13" s="38">
        <v>0</v>
      </c>
      <c r="BC13" s="38">
        <v>0</v>
      </c>
      <c r="BD13" s="38">
        <v>1</v>
      </c>
      <c r="BE13" s="35">
        <v>1</v>
      </c>
      <c r="BF13" s="38">
        <v>1</v>
      </c>
      <c r="BG13" s="37">
        <v>1</v>
      </c>
      <c r="BH13">
        <v>0</v>
      </c>
      <c r="BI13">
        <v>1</v>
      </c>
      <c r="BJ13">
        <v>0</v>
      </c>
      <c r="BK13">
        <v>1</v>
      </c>
      <c r="BL13">
        <v>1</v>
      </c>
      <c r="BM13">
        <v>1</v>
      </c>
      <c r="BN13">
        <v>1</v>
      </c>
      <c r="BO13">
        <v>1</v>
      </c>
      <c r="BP13">
        <v>1</v>
      </c>
      <c r="BQ13">
        <v>1</v>
      </c>
      <c r="BR13">
        <v>1</v>
      </c>
      <c r="BS13">
        <v>1</v>
      </c>
      <c r="BT13">
        <v>1</v>
      </c>
      <c r="BU13">
        <v>1</v>
      </c>
      <c r="BV13">
        <v>1</v>
      </c>
      <c r="BW13">
        <v>1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0</v>
      </c>
      <c r="CD13">
        <v>1</v>
      </c>
      <c r="CE13">
        <v>1</v>
      </c>
      <c r="CF13">
        <v>0</v>
      </c>
      <c r="CG13">
        <v>0</v>
      </c>
      <c r="CH13">
        <v>1</v>
      </c>
      <c r="CI13">
        <v>1</v>
      </c>
      <c r="CJ13">
        <v>1</v>
      </c>
      <c r="CK13">
        <v>1</v>
      </c>
      <c r="CL13">
        <v>1</v>
      </c>
      <c r="CM13">
        <v>1</v>
      </c>
      <c r="CN13">
        <v>0</v>
      </c>
      <c r="CO13">
        <v>1</v>
      </c>
      <c r="CP13">
        <v>1</v>
      </c>
      <c r="CQ13">
        <v>1</v>
      </c>
    </row>
    <row r="14" spans="1:95">
      <c r="A14" s="27">
        <v>1</v>
      </c>
      <c r="B14" s="27">
        <v>12</v>
      </c>
      <c r="C14" s="39">
        <v>4430967</v>
      </c>
      <c r="D14" s="29" t="s">
        <v>57</v>
      </c>
      <c r="E14" s="30">
        <v>0.8</v>
      </c>
      <c r="F14" s="30">
        <v>1.1000000000000001</v>
      </c>
      <c r="G14" s="31">
        <v>3.45</v>
      </c>
      <c r="H14" s="5">
        <f t="shared" si="1"/>
        <v>5.3500000000000005</v>
      </c>
      <c r="I14" s="32" t="s">
        <v>15</v>
      </c>
      <c r="J14" s="33"/>
      <c r="K14" s="32">
        <v>103</v>
      </c>
      <c r="L14" s="34">
        <v>0.5</v>
      </c>
      <c r="M14" s="34">
        <v>0.25</v>
      </c>
      <c r="N14" s="34">
        <v>0.25</v>
      </c>
      <c r="O14" s="34">
        <v>0.5</v>
      </c>
      <c r="P14" s="34">
        <v>0.25</v>
      </c>
      <c r="Q14" s="34">
        <v>0.1</v>
      </c>
      <c r="R14" s="34">
        <v>0.25</v>
      </c>
      <c r="S14" s="34">
        <v>0.25</v>
      </c>
      <c r="T14" s="34">
        <v>0.1</v>
      </c>
      <c r="U14" s="34">
        <v>0</v>
      </c>
      <c r="V14" s="34">
        <v>0.5</v>
      </c>
      <c r="W14" s="34">
        <v>0.5</v>
      </c>
      <c r="X14" s="35">
        <v>1</v>
      </c>
      <c r="Y14" s="36">
        <v>1</v>
      </c>
      <c r="Z14" s="37">
        <v>1</v>
      </c>
      <c r="AA14" s="38">
        <v>0</v>
      </c>
      <c r="AB14" s="38">
        <v>1</v>
      </c>
      <c r="AC14" s="38">
        <v>1</v>
      </c>
      <c r="AD14" s="35">
        <v>0</v>
      </c>
      <c r="AE14" s="38">
        <v>1</v>
      </c>
      <c r="AF14" s="38">
        <v>1</v>
      </c>
      <c r="AG14" s="35">
        <v>1</v>
      </c>
      <c r="AH14" s="36">
        <v>1</v>
      </c>
      <c r="AI14" s="37">
        <v>1</v>
      </c>
      <c r="AJ14" s="38">
        <v>1</v>
      </c>
      <c r="AK14" s="38">
        <v>0</v>
      </c>
      <c r="AL14" s="38">
        <v>1</v>
      </c>
      <c r="AM14" s="35">
        <v>0</v>
      </c>
      <c r="AN14" s="36">
        <v>1</v>
      </c>
      <c r="AO14" s="37">
        <v>0</v>
      </c>
      <c r="AP14" s="38">
        <v>1</v>
      </c>
      <c r="AQ14" s="38">
        <v>1</v>
      </c>
      <c r="AR14" s="38">
        <v>0</v>
      </c>
      <c r="AS14" s="35">
        <v>1</v>
      </c>
      <c r="AT14" s="38">
        <v>0</v>
      </c>
      <c r="AU14" s="38">
        <v>1</v>
      </c>
      <c r="AV14" s="35">
        <v>0</v>
      </c>
      <c r="AW14" s="36">
        <v>0</v>
      </c>
      <c r="AX14" s="37">
        <v>1</v>
      </c>
      <c r="AY14" s="35">
        <v>0</v>
      </c>
      <c r="AZ14" s="36">
        <v>0</v>
      </c>
      <c r="BA14" s="37">
        <v>0</v>
      </c>
      <c r="BB14" s="38">
        <v>1</v>
      </c>
      <c r="BC14" s="38">
        <v>1</v>
      </c>
      <c r="BD14" s="38">
        <v>1</v>
      </c>
      <c r="BE14" s="35">
        <v>1</v>
      </c>
      <c r="BF14" s="38">
        <v>1</v>
      </c>
      <c r="BG14" s="37">
        <v>1</v>
      </c>
      <c r="BH14">
        <v>0</v>
      </c>
      <c r="BI14">
        <v>0</v>
      </c>
      <c r="BJ14">
        <v>0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0</v>
      </c>
      <c r="BQ14">
        <v>1</v>
      </c>
      <c r="BR14">
        <v>1</v>
      </c>
      <c r="BS14">
        <v>0</v>
      </c>
      <c r="BT14">
        <v>1</v>
      </c>
      <c r="BU14">
        <v>1</v>
      </c>
      <c r="BV14">
        <v>1</v>
      </c>
      <c r="BW14">
        <v>0</v>
      </c>
      <c r="BX14">
        <v>1</v>
      </c>
      <c r="BY14">
        <v>1</v>
      </c>
      <c r="BZ14">
        <v>1</v>
      </c>
      <c r="CA14">
        <v>0</v>
      </c>
      <c r="CB14">
        <v>0</v>
      </c>
      <c r="CC14">
        <v>1</v>
      </c>
      <c r="CD14">
        <v>0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0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0</v>
      </c>
      <c r="CQ14">
        <v>0</v>
      </c>
    </row>
    <row r="15" spans="1:95">
      <c r="A15" s="27">
        <v>1</v>
      </c>
      <c r="B15" s="27">
        <v>13</v>
      </c>
      <c r="C15" s="39">
        <v>8988431</v>
      </c>
      <c r="D15" s="29" t="s">
        <v>58</v>
      </c>
      <c r="E15" s="30">
        <v>0.2</v>
      </c>
      <c r="F15" s="30">
        <v>1.2</v>
      </c>
      <c r="G15" s="31">
        <v>4</v>
      </c>
      <c r="H15" s="5">
        <f t="shared" si="1"/>
        <v>5.4</v>
      </c>
      <c r="I15" s="32" t="s">
        <v>15</v>
      </c>
      <c r="J15" s="33"/>
      <c r="K15" s="32">
        <v>113</v>
      </c>
      <c r="L15" s="34">
        <v>0.5</v>
      </c>
      <c r="M15" s="34">
        <v>0.25</v>
      </c>
      <c r="N15" s="34">
        <v>0.25</v>
      </c>
      <c r="O15" s="34">
        <v>0.5</v>
      </c>
      <c r="P15" s="34">
        <v>0.25</v>
      </c>
      <c r="Q15" s="34">
        <v>0.25</v>
      </c>
      <c r="R15" s="34">
        <v>0.25</v>
      </c>
      <c r="S15" s="34">
        <v>0.5</v>
      </c>
      <c r="T15" s="34">
        <v>0.5</v>
      </c>
      <c r="U15" s="34">
        <v>0.25</v>
      </c>
      <c r="V15" s="34">
        <v>0.25</v>
      </c>
      <c r="W15" s="34">
        <v>0.25</v>
      </c>
      <c r="X15" s="35">
        <v>1</v>
      </c>
      <c r="Y15" s="36">
        <v>1</v>
      </c>
      <c r="Z15" s="37">
        <v>1</v>
      </c>
      <c r="AA15" s="38">
        <v>1</v>
      </c>
      <c r="AB15" s="38">
        <v>1</v>
      </c>
      <c r="AC15" s="38">
        <v>0</v>
      </c>
      <c r="AD15" s="35">
        <v>0</v>
      </c>
      <c r="AE15" s="38">
        <v>1</v>
      </c>
      <c r="AF15" s="38">
        <v>1</v>
      </c>
      <c r="AG15" s="35">
        <v>1</v>
      </c>
      <c r="AH15" s="36">
        <v>1</v>
      </c>
      <c r="AI15" s="37">
        <v>1</v>
      </c>
      <c r="AJ15" s="38">
        <v>1</v>
      </c>
      <c r="AK15" s="38">
        <v>0</v>
      </c>
      <c r="AL15" s="38">
        <v>1</v>
      </c>
      <c r="AM15" s="35">
        <v>0</v>
      </c>
      <c r="AN15" s="36">
        <v>1</v>
      </c>
      <c r="AO15" s="37">
        <v>1</v>
      </c>
      <c r="AP15" s="38">
        <v>0</v>
      </c>
      <c r="AQ15" s="38">
        <v>1</v>
      </c>
      <c r="AR15" s="38">
        <v>1</v>
      </c>
      <c r="AS15" s="35">
        <v>1</v>
      </c>
      <c r="AT15" s="38">
        <v>1</v>
      </c>
      <c r="AU15" s="38">
        <v>1</v>
      </c>
      <c r="AV15" s="35">
        <v>1</v>
      </c>
      <c r="AW15" s="36">
        <v>1</v>
      </c>
      <c r="AX15" s="37">
        <v>1</v>
      </c>
      <c r="AY15" s="35">
        <v>0</v>
      </c>
      <c r="AZ15" s="36">
        <v>1</v>
      </c>
      <c r="BA15" s="37">
        <v>1</v>
      </c>
      <c r="BB15" s="38">
        <v>1</v>
      </c>
      <c r="BC15" s="38">
        <v>1</v>
      </c>
      <c r="BD15" s="38">
        <v>0</v>
      </c>
      <c r="BE15" s="35">
        <v>1</v>
      </c>
      <c r="BF15" s="38">
        <v>1</v>
      </c>
      <c r="BG15" s="37">
        <v>0</v>
      </c>
      <c r="BH15">
        <v>0</v>
      </c>
      <c r="BI15">
        <v>1</v>
      </c>
      <c r="BJ15">
        <v>1</v>
      </c>
      <c r="BK15">
        <v>1</v>
      </c>
      <c r="BL15">
        <v>0</v>
      </c>
      <c r="BM15">
        <v>1</v>
      </c>
      <c r="BN15">
        <v>1</v>
      </c>
      <c r="BO15">
        <v>1</v>
      </c>
      <c r="BP15">
        <v>1</v>
      </c>
      <c r="BQ15">
        <v>1</v>
      </c>
      <c r="BR15">
        <v>1</v>
      </c>
      <c r="BS15">
        <v>1</v>
      </c>
      <c r="BT15">
        <v>0</v>
      </c>
      <c r="BU15">
        <v>1</v>
      </c>
      <c r="BV15">
        <v>1</v>
      </c>
      <c r="BW15">
        <v>0</v>
      </c>
      <c r="BX15">
        <v>1</v>
      </c>
      <c r="BY15">
        <v>1</v>
      </c>
      <c r="BZ15">
        <v>1</v>
      </c>
      <c r="CA15">
        <v>0</v>
      </c>
      <c r="CB15">
        <v>1</v>
      </c>
      <c r="CC15">
        <v>1</v>
      </c>
      <c r="CD15">
        <v>1</v>
      </c>
      <c r="CE15">
        <v>1</v>
      </c>
      <c r="CF15">
        <v>1</v>
      </c>
      <c r="CG15">
        <v>1</v>
      </c>
      <c r="CH15">
        <v>0</v>
      </c>
      <c r="CI15">
        <v>0</v>
      </c>
      <c r="CJ15">
        <v>1</v>
      </c>
      <c r="CK15">
        <v>1</v>
      </c>
      <c r="CL15">
        <v>1</v>
      </c>
      <c r="CM15">
        <v>0</v>
      </c>
      <c r="CN15">
        <v>1</v>
      </c>
      <c r="CO15">
        <v>1</v>
      </c>
      <c r="CP15">
        <v>1</v>
      </c>
      <c r="CQ15">
        <v>1</v>
      </c>
    </row>
    <row r="16" spans="1:95">
      <c r="A16" s="27">
        <v>1</v>
      </c>
      <c r="B16" s="27">
        <v>14</v>
      </c>
      <c r="C16" s="39">
        <v>8988212</v>
      </c>
      <c r="D16" s="29" t="s">
        <v>59</v>
      </c>
      <c r="E16" s="30">
        <v>1</v>
      </c>
      <c r="F16" s="30">
        <v>0</v>
      </c>
      <c r="G16" s="31">
        <v>3.05</v>
      </c>
      <c r="H16" s="5">
        <f t="shared" si="1"/>
        <v>4.05</v>
      </c>
      <c r="I16" s="32" t="s">
        <v>15</v>
      </c>
      <c r="J16" s="33"/>
      <c r="K16" s="32">
        <v>112</v>
      </c>
      <c r="L16" s="34">
        <v>0.25</v>
      </c>
      <c r="M16" s="34">
        <v>0.25</v>
      </c>
      <c r="N16" s="34">
        <v>0.1</v>
      </c>
      <c r="O16" s="34">
        <v>0.25</v>
      </c>
      <c r="P16" s="34">
        <v>0.25</v>
      </c>
      <c r="Q16" s="34">
        <v>0.25</v>
      </c>
      <c r="R16" s="34">
        <v>0.1</v>
      </c>
      <c r="S16" s="34">
        <v>0.1</v>
      </c>
      <c r="T16" s="34">
        <v>0.25</v>
      </c>
      <c r="U16" s="34">
        <v>0.5</v>
      </c>
      <c r="V16" s="34">
        <v>0.25</v>
      </c>
      <c r="W16" s="34">
        <v>0.5</v>
      </c>
      <c r="X16" s="35">
        <v>1</v>
      </c>
      <c r="Y16" s="36">
        <v>1</v>
      </c>
      <c r="Z16" s="37">
        <v>0</v>
      </c>
      <c r="AA16" s="38">
        <v>1</v>
      </c>
      <c r="AB16" s="38">
        <v>0</v>
      </c>
      <c r="AC16" s="38">
        <v>1</v>
      </c>
      <c r="AD16" s="35">
        <v>0</v>
      </c>
      <c r="AE16" s="38">
        <v>0</v>
      </c>
      <c r="AF16" s="38">
        <v>1</v>
      </c>
      <c r="AG16" s="35">
        <v>1</v>
      </c>
      <c r="AH16" s="36">
        <v>0</v>
      </c>
      <c r="AI16" s="37">
        <v>1</v>
      </c>
      <c r="AJ16" s="38">
        <v>1</v>
      </c>
      <c r="AK16" s="38">
        <v>1</v>
      </c>
      <c r="AL16" s="38">
        <v>0</v>
      </c>
      <c r="AM16" s="35">
        <v>0</v>
      </c>
      <c r="AN16" s="36">
        <v>1</v>
      </c>
      <c r="AO16" s="37">
        <v>1</v>
      </c>
      <c r="AP16" s="38">
        <v>0</v>
      </c>
      <c r="AQ16" s="38">
        <v>1</v>
      </c>
      <c r="AR16" s="38">
        <v>0</v>
      </c>
      <c r="AS16" s="35">
        <v>0</v>
      </c>
      <c r="AT16" s="38">
        <v>0</v>
      </c>
      <c r="AU16" s="38">
        <v>1</v>
      </c>
      <c r="AV16" s="35">
        <v>1</v>
      </c>
      <c r="AW16" s="36">
        <v>0</v>
      </c>
      <c r="AX16" s="37">
        <v>1</v>
      </c>
      <c r="AY16" s="35">
        <v>1</v>
      </c>
      <c r="AZ16" s="36">
        <v>1</v>
      </c>
      <c r="BA16" s="37">
        <v>1</v>
      </c>
      <c r="BB16" s="38">
        <v>1</v>
      </c>
      <c r="BC16" s="38">
        <v>0</v>
      </c>
      <c r="BD16" s="38">
        <v>1</v>
      </c>
      <c r="BE16" s="35">
        <v>1</v>
      </c>
      <c r="BF16" s="38">
        <v>1</v>
      </c>
      <c r="BG16" s="37">
        <v>1</v>
      </c>
      <c r="BH16">
        <v>1</v>
      </c>
      <c r="BI16">
        <v>0</v>
      </c>
      <c r="BJ16">
        <v>1</v>
      </c>
      <c r="BK16">
        <v>1</v>
      </c>
      <c r="BL16">
        <v>1</v>
      </c>
      <c r="BM16">
        <v>1</v>
      </c>
      <c r="BN16">
        <v>0</v>
      </c>
      <c r="BO16">
        <v>1</v>
      </c>
      <c r="BP16">
        <v>0</v>
      </c>
      <c r="BQ16">
        <v>0</v>
      </c>
      <c r="BR16">
        <v>1</v>
      </c>
      <c r="BS16">
        <v>1</v>
      </c>
      <c r="BT16">
        <v>1</v>
      </c>
      <c r="BU16">
        <v>1</v>
      </c>
      <c r="BV16">
        <v>1</v>
      </c>
      <c r="BW16">
        <v>1</v>
      </c>
      <c r="BX16">
        <v>1</v>
      </c>
      <c r="BY16">
        <v>0</v>
      </c>
      <c r="BZ16">
        <v>1</v>
      </c>
      <c r="CA16">
        <v>1</v>
      </c>
      <c r="CB16">
        <v>0</v>
      </c>
      <c r="CC16">
        <v>1</v>
      </c>
      <c r="CD16">
        <v>0</v>
      </c>
      <c r="CE16">
        <v>0</v>
      </c>
      <c r="CF16">
        <v>0</v>
      </c>
      <c r="CG16">
        <v>1</v>
      </c>
      <c r="CH16">
        <v>1</v>
      </c>
      <c r="CI16">
        <v>0</v>
      </c>
      <c r="CJ16">
        <v>1</v>
      </c>
      <c r="CK16">
        <v>0</v>
      </c>
      <c r="CL16">
        <v>1</v>
      </c>
      <c r="CM16">
        <v>1</v>
      </c>
      <c r="CN16">
        <v>0</v>
      </c>
      <c r="CO16">
        <v>1</v>
      </c>
      <c r="CP16">
        <v>1</v>
      </c>
      <c r="CQ16">
        <v>0</v>
      </c>
    </row>
    <row r="17" spans="1:95">
      <c r="A17" s="27">
        <v>1</v>
      </c>
      <c r="B17" s="27">
        <v>15</v>
      </c>
      <c r="C17" s="39">
        <v>9042622</v>
      </c>
      <c r="D17" s="29" t="s">
        <v>60</v>
      </c>
      <c r="E17" s="30">
        <v>0</v>
      </c>
      <c r="F17" s="30">
        <v>0.2</v>
      </c>
      <c r="G17" s="31">
        <v>3.55</v>
      </c>
      <c r="H17" s="5">
        <f t="shared" si="1"/>
        <v>3.75</v>
      </c>
      <c r="I17" s="32" t="s">
        <v>15</v>
      </c>
      <c r="J17" s="33"/>
      <c r="K17" s="32">
        <v>112</v>
      </c>
      <c r="L17" s="34">
        <v>0.25</v>
      </c>
      <c r="M17" s="34">
        <v>0.1</v>
      </c>
      <c r="N17" s="34">
        <v>0.25</v>
      </c>
      <c r="O17" s="34">
        <v>0.5</v>
      </c>
      <c r="P17" s="34">
        <v>0.5</v>
      </c>
      <c r="Q17" s="34">
        <v>0.25</v>
      </c>
      <c r="R17" s="34">
        <v>0.1</v>
      </c>
      <c r="S17" s="34">
        <v>0.1</v>
      </c>
      <c r="T17" s="34">
        <v>0.5</v>
      </c>
      <c r="U17" s="34">
        <v>0.25</v>
      </c>
      <c r="V17" s="34">
        <v>0.25</v>
      </c>
      <c r="W17" s="34">
        <v>0.5</v>
      </c>
      <c r="X17" s="35">
        <v>1</v>
      </c>
      <c r="Y17" s="36">
        <v>0</v>
      </c>
      <c r="Z17" s="37">
        <v>1</v>
      </c>
      <c r="AA17" s="38">
        <v>0</v>
      </c>
      <c r="AB17" s="38">
        <v>0</v>
      </c>
      <c r="AC17" s="38">
        <v>1</v>
      </c>
      <c r="AD17" s="35">
        <v>1</v>
      </c>
      <c r="AE17" s="38">
        <v>0</v>
      </c>
      <c r="AF17" s="38">
        <v>1</v>
      </c>
      <c r="AG17" s="35">
        <v>1</v>
      </c>
      <c r="AH17" s="36">
        <v>1</v>
      </c>
      <c r="AI17" s="37">
        <v>1</v>
      </c>
      <c r="AJ17" s="38">
        <v>1</v>
      </c>
      <c r="AK17" s="38">
        <v>1</v>
      </c>
      <c r="AL17" s="38">
        <v>1</v>
      </c>
      <c r="AM17" s="35">
        <v>1</v>
      </c>
      <c r="AN17" s="36">
        <v>0</v>
      </c>
      <c r="AO17" s="37">
        <v>1</v>
      </c>
      <c r="AP17" s="38">
        <v>0</v>
      </c>
      <c r="AQ17" s="38">
        <v>0</v>
      </c>
      <c r="AR17" s="38">
        <v>1</v>
      </c>
      <c r="AS17" s="35">
        <v>0</v>
      </c>
      <c r="AT17" s="38">
        <v>0</v>
      </c>
      <c r="AU17" s="38">
        <v>1</v>
      </c>
      <c r="AV17" s="35">
        <v>1</v>
      </c>
      <c r="AW17" s="36">
        <v>1</v>
      </c>
      <c r="AX17" s="37">
        <v>1</v>
      </c>
      <c r="AY17" s="35">
        <v>1</v>
      </c>
      <c r="AZ17" s="36">
        <v>1</v>
      </c>
      <c r="BA17" s="37">
        <v>0</v>
      </c>
      <c r="BB17" s="38">
        <v>0</v>
      </c>
      <c r="BC17" s="38">
        <v>1</v>
      </c>
      <c r="BD17" s="38">
        <v>1</v>
      </c>
      <c r="BE17" s="35">
        <v>1</v>
      </c>
      <c r="BF17" s="38">
        <v>1</v>
      </c>
      <c r="BG17" s="37">
        <v>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1</v>
      </c>
      <c r="BN17">
        <v>0</v>
      </c>
      <c r="BO17">
        <v>1</v>
      </c>
      <c r="BP17">
        <v>1</v>
      </c>
      <c r="BQ17">
        <v>1</v>
      </c>
      <c r="BR17">
        <v>1</v>
      </c>
      <c r="BS17">
        <v>1</v>
      </c>
      <c r="BT17">
        <v>1</v>
      </c>
      <c r="BU17">
        <v>1</v>
      </c>
      <c r="BV17">
        <v>0</v>
      </c>
      <c r="BW17">
        <v>1</v>
      </c>
      <c r="BX17">
        <v>1</v>
      </c>
      <c r="BY17">
        <v>1</v>
      </c>
      <c r="BZ17">
        <v>1</v>
      </c>
      <c r="CA17">
        <v>0</v>
      </c>
      <c r="CB17">
        <v>1</v>
      </c>
      <c r="CC17">
        <v>1</v>
      </c>
      <c r="CD17">
        <v>0</v>
      </c>
      <c r="CE17">
        <v>0</v>
      </c>
      <c r="CF17">
        <v>1</v>
      </c>
      <c r="CG17">
        <v>0</v>
      </c>
      <c r="CH17">
        <v>1</v>
      </c>
      <c r="CI17">
        <v>0</v>
      </c>
      <c r="CJ17">
        <v>0</v>
      </c>
      <c r="CK17">
        <v>1</v>
      </c>
      <c r="CL17">
        <v>0</v>
      </c>
      <c r="CM17">
        <v>1</v>
      </c>
      <c r="CN17">
        <v>0</v>
      </c>
      <c r="CO17">
        <v>1</v>
      </c>
      <c r="CP17">
        <v>0</v>
      </c>
      <c r="CQ17">
        <v>1</v>
      </c>
    </row>
    <row r="18" spans="1:95">
      <c r="A18" s="27">
        <v>1</v>
      </c>
      <c r="B18" s="27">
        <v>16</v>
      </c>
      <c r="C18" s="39">
        <v>8656409</v>
      </c>
      <c r="D18" s="29" t="s">
        <v>61</v>
      </c>
      <c r="E18" s="30">
        <v>1.3</v>
      </c>
      <c r="F18" s="30">
        <v>1</v>
      </c>
      <c r="G18" s="31">
        <v>4.2</v>
      </c>
      <c r="H18" s="5">
        <f t="shared" si="1"/>
        <v>6.5</v>
      </c>
      <c r="I18" s="32" t="s">
        <v>15</v>
      </c>
      <c r="J18" s="33"/>
      <c r="K18" s="32">
        <v>111</v>
      </c>
      <c r="L18" s="34">
        <v>0.5</v>
      </c>
      <c r="M18" s="34">
        <v>0.5</v>
      </c>
      <c r="N18" s="34">
        <v>0.25</v>
      </c>
      <c r="O18" s="34">
        <v>0.5</v>
      </c>
      <c r="P18" s="34">
        <v>0.1</v>
      </c>
      <c r="Q18" s="34">
        <v>0.5</v>
      </c>
      <c r="R18" s="34">
        <v>0.25</v>
      </c>
      <c r="S18" s="34">
        <v>0.5</v>
      </c>
      <c r="T18" s="34">
        <v>0.1</v>
      </c>
      <c r="U18" s="34">
        <v>0.25</v>
      </c>
      <c r="V18" s="34">
        <v>0.25</v>
      </c>
      <c r="W18" s="34">
        <v>0.5</v>
      </c>
      <c r="X18" s="35">
        <v>1</v>
      </c>
      <c r="Y18" s="36">
        <v>1</v>
      </c>
      <c r="Z18" s="37">
        <v>1</v>
      </c>
      <c r="AA18" s="38">
        <v>1</v>
      </c>
      <c r="AB18" s="38">
        <v>1</v>
      </c>
      <c r="AC18" s="38">
        <v>1</v>
      </c>
      <c r="AD18" s="35">
        <v>1</v>
      </c>
      <c r="AE18" s="38">
        <v>1</v>
      </c>
      <c r="AF18" s="38">
        <v>0</v>
      </c>
      <c r="AG18" s="35">
        <v>1</v>
      </c>
      <c r="AH18" s="36">
        <v>1</v>
      </c>
      <c r="AI18" s="37">
        <v>1</v>
      </c>
      <c r="AJ18" s="38">
        <v>1</v>
      </c>
      <c r="AK18" s="38">
        <v>0</v>
      </c>
      <c r="AL18" s="38">
        <v>0</v>
      </c>
      <c r="AM18" s="35">
        <v>1</v>
      </c>
      <c r="AN18" s="36">
        <v>1</v>
      </c>
      <c r="AO18" s="37">
        <v>1</v>
      </c>
      <c r="AP18" s="38">
        <v>1</v>
      </c>
      <c r="AQ18" s="38">
        <v>0</v>
      </c>
      <c r="AR18" s="38">
        <v>1</v>
      </c>
      <c r="AS18" s="35">
        <v>1</v>
      </c>
      <c r="AT18" s="38">
        <v>1</v>
      </c>
      <c r="AU18" s="38">
        <v>1</v>
      </c>
      <c r="AV18" s="35">
        <v>1</v>
      </c>
      <c r="AW18" s="36">
        <v>0</v>
      </c>
      <c r="AX18" s="37">
        <v>0</v>
      </c>
      <c r="AY18" s="35">
        <v>0</v>
      </c>
      <c r="AZ18" s="36">
        <v>1</v>
      </c>
      <c r="BA18" s="37">
        <v>1</v>
      </c>
      <c r="BB18" s="38">
        <v>1</v>
      </c>
      <c r="BC18" s="38">
        <v>1</v>
      </c>
      <c r="BD18" s="38">
        <v>0</v>
      </c>
      <c r="BE18" s="35">
        <v>1</v>
      </c>
      <c r="BF18" s="38">
        <v>1</v>
      </c>
      <c r="BG18" s="37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N18">
        <v>0</v>
      </c>
      <c r="BO18">
        <v>1</v>
      </c>
      <c r="BP18">
        <v>1</v>
      </c>
      <c r="BQ18">
        <v>1</v>
      </c>
      <c r="BR18">
        <v>1</v>
      </c>
      <c r="BS18">
        <v>0</v>
      </c>
      <c r="BT18">
        <v>1</v>
      </c>
      <c r="BU18">
        <v>0</v>
      </c>
      <c r="BV18">
        <v>1</v>
      </c>
      <c r="BW18">
        <v>1</v>
      </c>
      <c r="BX18">
        <v>1</v>
      </c>
      <c r="BY18">
        <v>1</v>
      </c>
      <c r="BZ18">
        <v>0</v>
      </c>
      <c r="CA18">
        <v>1</v>
      </c>
      <c r="CB18">
        <v>0</v>
      </c>
      <c r="CC18">
        <v>0</v>
      </c>
      <c r="CD18">
        <v>1</v>
      </c>
      <c r="CE18">
        <v>1</v>
      </c>
      <c r="CF18">
        <v>1</v>
      </c>
      <c r="CG18">
        <v>1</v>
      </c>
      <c r="CH18">
        <v>1</v>
      </c>
      <c r="CI18">
        <v>1</v>
      </c>
      <c r="CJ18">
        <v>1</v>
      </c>
      <c r="CK18">
        <v>1</v>
      </c>
      <c r="CL18">
        <v>1</v>
      </c>
      <c r="CM18">
        <v>1</v>
      </c>
      <c r="CN18">
        <v>1</v>
      </c>
      <c r="CO18">
        <v>0</v>
      </c>
      <c r="CP18">
        <v>1</v>
      </c>
      <c r="CQ18">
        <v>0</v>
      </c>
    </row>
    <row r="19" spans="1:95">
      <c r="A19" s="27">
        <v>1</v>
      </c>
      <c r="B19" s="27">
        <v>17</v>
      </c>
      <c r="C19" s="39">
        <v>8670250</v>
      </c>
      <c r="D19" s="29" t="s">
        <v>62</v>
      </c>
      <c r="E19" s="30">
        <v>1.3</v>
      </c>
      <c r="F19" s="30">
        <v>0.6</v>
      </c>
      <c r="G19" s="31">
        <v>3.4</v>
      </c>
      <c r="H19" s="5">
        <f t="shared" si="1"/>
        <v>5.3</v>
      </c>
      <c r="I19" s="32" t="s">
        <v>15</v>
      </c>
      <c r="J19" s="33"/>
      <c r="K19" s="32">
        <v>111</v>
      </c>
      <c r="L19" s="34">
        <v>0.5</v>
      </c>
      <c r="M19" s="34">
        <v>0.5</v>
      </c>
      <c r="N19" s="34">
        <v>0.25</v>
      </c>
      <c r="O19" s="34">
        <v>0.25</v>
      </c>
      <c r="P19" s="34">
        <v>0.1</v>
      </c>
      <c r="Q19" s="34">
        <v>0.5</v>
      </c>
      <c r="R19" s="34">
        <v>0.1</v>
      </c>
      <c r="S19" s="34">
        <v>0.25</v>
      </c>
      <c r="T19" s="34">
        <v>0.1</v>
      </c>
      <c r="U19" s="34">
        <v>0.25</v>
      </c>
      <c r="V19" s="34">
        <v>0.1</v>
      </c>
      <c r="W19" s="34">
        <v>0.5</v>
      </c>
      <c r="X19" s="35">
        <v>1</v>
      </c>
      <c r="Y19" s="36">
        <v>1</v>
      </c>
      <c r="Z19" s="37">
        <v>1</v>
      </c>
      <c r="AA19" s="38">
        <v>1</v>
      </c>
      <c r="AB19" s="38">
        <v>1</v>
      </c>
      <c r="AC19" s="38">
        <v>1</v>
      </c>
      <c r="AD19" s="35">
        <v>0</v>
      </c>
      <c r="AE19" s="38">
        <v>1</v>
      </c>
      <c r="AF19" s="38">
        <v>1</v>
      </c>
      <c r="AG19" s="35">
        <v>1</v>
      </c>
      <c r="AH19" s="36">
        <v>1</v>
      </c>
      <c r="AI19" s="37">
        <v>0</v>
      </c>
      <c r="AJ19" s="38">
        <v>0</v>
      </c>
      <c r="AK19" s="38">
        <v>0</v>
      </c>
      <c r="AL19" s="38">
        <v>1</v>
      </c>
      <c r="AM19" s="35">
        <v>1</v>
      </c>
      <c r="AN19" s="36">
        <v>1</v>
      </c>
      <c r="AO19" s="37">
        <v>1</v>
      </c>
      <c r="AP19" s="38">
        <v>1</v>
      </c>
      <c r="AQ19" s="38">
        <v>0</v>
      </c>
      <c r="AR19" s="38">
        <v>0</v>
      </c>
      <c r="AS19" s="35">
        <v>1</v>
      </c>
      <c r="AT19" s="38">
        <v>0</v>
      </c>
      <c r="AU19" s="38">
        <v>1</v>
      </c>
      <c r="AV19" s="35">
        <v>0</v>
      </c>
      <c r="AW19" s="36">
        <v>1</v>
      </c>
      <c r="AX19" s="37">
        <v>0</v>
      </c>
      <c r="AY19" s="35">
        <v>0</v>
      </c>
      <c r="AZ19" s="36">
        <v>1</v>
      </c>
      <c r="BA19" s="37">
        <v>1</v>
      </c>
      <c r="BB19" s="38">
        <v>0</v>
      </c>
      <c r="BC19" s="38">
        <v>1</v>
      </c>
      <c r="BD19" s="38">
        <v>0</v>
      </c>
      <c r="BE19" s="35">
        <v>1</v>
      </c>
      <c r="BF19" s="38">
        <v>1</v>
      </c>
      <c r="BG19" s="37">
        <v>1</v>
      </c>
      <c r="BH19">
        <v>1</v>
      </c>
      <c r="BI19">
        <v>1</v>
      </c>
      <c r="BJ19">
        <v>1</v>
      </c>
      <c r="BK19">
        <v>1</v>
      </c>
      <c r="BL19">
        <v>1</v>
      </c>
      <c r="BM19">
        <v>1</v>
      </c>
      <c r="BN19">
        <v>0</v>
      </c>
      <c r="BO19">
        <v>0</v>
      </c>
      <c r="BP19">
        <v>1</v>
      </c>
      <c r="BQ19">
        <v>1</v>
      </c>
      <c r="BR19">
        <v>1</v>
      </c>
      <c r="BS19">
        <v>0</v>
      </c>
      <c r="BT19">
        <v>1</v>
      </c>
      <c r="BU19">
        <v>1</v>
      </c>
      <c r="BV19">
        <v>0</v>
      </c>
      <c r="BW19">
        <v>1</v>
      </c>
      <c r="BX19">
        <v>1</v>
      </c>
      <c r="BY19">
        <v>1</v>
      </c>
      <c r="BZ19">
        <v>1</v>
      </c>
      <c r="CA19">
        <v>0</v>
      </c>
      <c r="CB19">
        <v>0</v>
      </c>
      <c r="CC19">
        <v>0</v>
      </c>
      <c r="CD19">
        <v>0</v>
      </c>
      <c r="CE19">
        <v>1</v>
      </c>
      <c r="CF19">
        <v>1</v>
      </c>
      <c r="CG19">
        <v>1</v>
      </c>
      <c r="CH19">
        <v>1</v>
      </c>
      <c r="CI19">
        <v>1</v>
      </c>
      <c r="CJ19">
        <v>1</v>
      </c>
      <c r="CK19">
        <v>0</v>
      </c>
      <c r="CL19">
        <v>1</v>
      </c>
      <c r="CM19">
        <v>0</v>
      </c>
      <c r="CN19">
        <v>1</v>
      </c>
      <c r="CO19">
        <v>1</v>
      </c>
      <c r="CP19">
        <v>0</v>
      </c>
      <c r="CQ19">
        <v>0</v>
      </c>
    </row>
    <row r="20" spans="1:95">
      <c r="A20" s="27">
        <v>1</v>
      </c>
      <c r="B20" s="27">
        <v>18</v>
      </c>
      <c r="C20" s="39">
        <v>8988341</v>
      </c>
      <c r="D20" s="29" t="s">
        <v>63</v>
      </c>
      <c r="E20" s="30">
        <v>1</v>
      </c>
      <c r="F20" s="30">
        <v>0.4</v>
      </c>
      <c r="G20" s="31">
        <v>2.9</v>
      </c>
      <c r="H20" s="5">
        <f t="shared" si="1"/>
        <v>4.3</v>
      </c>
      <c r="I20" s="32" t="s">
        <v>15</v>
      </c>
      <c r="J20" s="33"/>
      <c r="K20" s="32">
        <v>101</v>
      </c>
      <c r="L20" s="34">
        <v>0.1</v>
      </c>
      <c r="M20" s="34">
        <v>0.1</v>
      </c>
      <c r="N20" s="34">
        <v>0.1</v>
      </c>
      <c r="O20" s="34">
        <v>0.25</v>
      </c>
      <c r="P20" s="34">
        <v>0.5</v>
      </c>
      <c r="Q20" s="34">
        <v>0.25</v>
      </c>
      <c r="R20" s="34">
        <v>0</v>
      </c>
      <c r="S20" s="34">
        <v>0.1</v>
      </c>
      <c r="T20" s="34">
        <v>0.25</v>
      </c>
      <c r="U20" s="34">
        <v>0.5</v>
      </c>
      <c r="V20" s="34">
        <v>0.25</v>
      </c>
      <c r="W20" s="34">
        <v>0.5</v>
      </c>
      <c r="X20" s="35">
        <v>0</v>
      </c>
      <c r="Y20" s="36">
        <v>0</v>
      </c>
      <c r="Z20" s="37">
        <v>1</v>
      </c>
      <c r="AA20" s="38">
        <v>0</v>
      </c>
      <c r="AB20" s="38">
        <v>0</v>
      </c>
      <c r="AC20" s="38">
        <v>1</v>
      </c>
      <c r="AD20" s="35">
        <v>0</v>
      </c>
      <c r="AE20" s="38">
        <v>1</v>
      </c>
      <c r="AF20" s="38">
        <v>0</v>
      </c>
      <c r="AG20" s="35">
        <v>1</v>
      </c>
      <c r="AH20" s="36">
        <v>0</v>
      </c>
      <c r="AI20" s="37">
        <v>1</v>
      </c>
      <c r="AJ20" s="38">
        <v>1</v>
      </c>
      <c r="AK20" s="38">
        <v>1</v>
      </c>
      <c r="AL20" s="38">
        <v>1</v>
      </c>
      <c r="AM20" s="35">
        <v>1</v>
      </c>
      <c r="AN20" s="36">
        <v>0</v>
      </c>
      <c r="AO20" s="37">
        <v>1</v>
      </c>
      <c r="AP20" s="38">
        <v>0</v>
      </c>
      <c r="AQ20" s="38">
        <v>0</v>
      </c>
      <c r="AR20" s="38">
        <v>0</v>
      </c>
      <c r="AS20" s="35">
        <v>0</v>
      </c>
      <c r="AT20" s="38">
        <v>0</v>
      </c>
      <c r="AU20" s="38">
        <v>1</v>
      </c>
      <c r="AV20" s="35">
        <v>1</v>
      </c>
      <c r="AW20" s="36">
        <v>0</v>
      </c>
      <c r="AX20" s="37">
        <v>1</v>
      </c>
      <c r="AY20" s="35">
        <v>1</v>
      </c>
      <c r="AZ20" s="36">
        <v>1</v>
      </c>
      <c r="BA20" s="37">
        <v>1</v>
      </c>
      <c r="BB20" s="38">
        <v>0</v>
      </c>
      <c r="BC20" s="38">
        <v>1</v>
      </c>
      <c r="BD20" s="38">
        <v>1</v>
      </c>
      <c r="BE20" s="35">
        <v>1</v>
      </c>
      <c r="BF20" s="38">
        <v>1</v>
      </c>
      <c r="BG20" s="37">
        <v>1</v>
      </c>
      <c r="BH20">
        <v>0</v>
      </c>
      <c r="BI20">
        <v>0</v>
      </c>
      <c r="BJ20">
        <v>1</v>
      </c>
      <c r="BK20">
        <v>0</v>
      </c>
      <c r="BL20">
        <v>0</v>
      </c>
      <c r="BM20">
        <v>1</v>
      </c>
      <c r="BN20">
        <v>1</v>
      </c>
      <c r="BO20">
        <v>1</v>
      </c>
      <c r="BP20">
        <v>0</v>
      </c>
      <c r="BQ20">
        <v>0</v>
      </c>
      <c r="BR20">
        <v>0</v>
      </c>
      <c r="BS20">
        <v>0</v>
      </c>
      <c r="BT20">
        <v>1</v>
      </c>
      <c r="BU20">
        <v>0</v>
      </c>
      <c r="BV20">
        <v>1</v>
      </c>
      <c r="BW20">
        <v>1</v>
      </c>
      <c r="BX20">
        <v>1</v>
      </c>
      <c r="BY20">
        <v>0</v>
      </c>
      <c r="BZ20">
        <v>0</v>
      </c>
      <c r="CA20">
        <v>0</v>
      </c>
      <c r="CB20">
        <v>1</v>
      </c>
      <c r="CC20">
        <v>1</v>
      </c>
      <c r="CD20">
        <v>1</v>
      </c>
      <c r="CE20">
        <v>1</v>
      </c>
      <c r="CF20">
        <v>1</v>
      </c>
      <c r="CG20">
        <v>1</v>
      </c>
      <c r="CH20">
        <v>1</v>
      </c>
      <c r="CI20">
        <v>0</v>
      </c>
      <c r="CJ20">
        <v>0</v>
      </c>
      <c r="CK20">
        <v>1</v>
      </c>
      <c r="CL20">
        <v>1</v>
      </c>
      <c r="CM20">
        <v>1</v>
      </c>
      <c r="CN20">
        <v>1</v>
      </c>
      <c r="CO20">
        <v>1</v>
      </c>
      <c r="CP20">
        <v>1</v>
      </c>
      <c r="CQ20">
        <v>0</v>
      </c>
    </row>
    <row r="21" spans="1:95">
      <c r="A21" s="27">
        <v>1</v>
      </c>
      <c r="B21" s="27">
        <v>19</v>
      </c>
      <c r="C21" s="39">
        <v>7557734</v>
      </c>
      <c r="D21" s="29" t="s">
        <v>64</v>
      </c>
      <c r="E21" s="30">
        <v>0.3</v>
      </c>
      <c r="F21" s="30">
        <v>0.9</v>
      </c>
      <c r="G21" s="31">
        <v>3.2</v>
      </c>
      <c r="H21" s="5">
        <f t="shared" si="1"/>
        <v>4.4000000000000004</v>
      </c>
      <c r="I21" s="32" t="s">
        <v>15</v>
      </c>
      <c r="J21" s="33"/>
      <c r="K21" s="32">
        <v>104</v>
      </c>
      <c r="L21" s="34">
        <v>0.25</v>
      </c>
      <c r="M21" s="34">
        <v>0.5</v>
      </c>
      <c r="N21" s="34">
        <v>0.5</v>
      </c>
      <c r="O21" s="34">
        <v>0.25</v>
      </c>
      <c r="P21" s="34">
        <v>0.25</v>
      </c>
      <c r="Q21" s="34">
        <v>0.1</v>
      </c>
      <c r="R21" s="34">
        <v>0.25</v>
      </c>
      <c r="S21" s="34">
        <v>0</v>
      </c>
      <c r="T21" s="34">
        <v>0.5</v>
      </c>
      <c r="U21" s="34">
        <v>0.25</v>
      </c>
      <c r="V21" s="34">
        <v>0.1</v>
      </c>
      <c r="W21" s="34">
        <v>0.25</v>
      </c>
      <c r="X21" s="35">
        <v>1</v>
      </c>
      <c r="Y21" s="36">
        <v>1</v>
      </c>
      <c r="Z21" s="37">
        <v>0</v>
      </c>
      <c r="AA21" s="38">
        <v>1</v>
      </c>
      <c r="AB21" s="38">
        <v>1</v>
      </c>
      <c r="AC21" s="38">
        <v>1</v>
      </c>
      <c r="AD21" s="35">
        <v>1</v>
      </c>
      <c r="AE21" s="38">
        <v>1</v>
      </c>
      <c r="AF21" s="38">
        <v>1</v>
      </c>
      <c r="AG21" s="35">
        <v>1</v>
      </c>
      <c r="AH21" s="36">
        <v>0</v>
      </c>
      <c r="AI21" s="37">
        <v>1</v>
      </c>
      <c r="AJ21" s="38">
        <v>1</v>
      </c>
      <c r="AK21" s="38">
        <v>0</v>
      </c>
      <c r="AL21" s="38">
        <v>1</v>
      </c>
      <c r="AM21" s="35">
        <v>0</v>
      </c>
      <c r="AN21" s="36">
        <v>0</v>
      </c>
      <c r="AO21" s="37">
        <v>1</v>
      </c>
      <c r="AP21" s="38">
        <v>1</v>
      </c>
      <c r="AQ21" s="38">
        <v>0</v>
      </c>
      <c r="AR21" s="38">
        <v>1</v>
      </c>
      <c r="AS21" s="35">
        <v>0</v>
      </c>
      <c r="AT21" s="38">
        <v>0</v>
      </c>
      <c r="AU21" s="38">
        <v>0</v>
      </c>
      <c r="AV21" s="35">
        <v>1</v>
      </c>
      <c r="AW21" s="36">
        <v>1</v>
      </c>
      <c r="AX21" s="37">
        <v>1</v>
      </c>
      <c r="AY21" s="35">
        <v>1</v>
      </c>
      <c r="AZ21" s="36">
        <v>0</v>
      </c>
      <c r="BA21" s="37">
        <v>1</v>
      </c>
      <c r="BB21" s="38">
        <v>1</v>
      </c>
      <c r="BC21" s="38">
        <v>0</v>
      </c>
      <c r="BD21" s="38">
        <v>0</v>
      </c>
      <c r="BE21" s="35">
        <v>1</v>
      </c>
      <c r="BF21" s="38">
        <v>0</v>
      </c>
      <c r="BG21" s="37">
        <v>1</v>
      </c>
      <c r="BH21">
        <v>0</v>
      </c>
      <c r="BI21">
        <v>1</v>
      </c>
      <c r="BJ21">
        <v>1</v>
      </c>
      <c r="BK21">
        <v>0</v>
      </c>
      <c r="BL21">
        <v>1</v>
      </c>
      <c r="BM21">
        <v>0</v>
      </c>
      <c r="BN21">
        <v>1</v>
      </c>
      <c r="BO21">
        <v>1</v>
      </c>
      <c r="BP21">
        <v>1</v>
      </c>
      <c r="BQ21">
        <v>1</v>
      </c>
      <c r="BR21">
        <v>0</v>
      </c>
      <c r="BS21">
        <v>0</v>
      </c>
      <c r="BT21">
        <v>0</v>
      </c>
      <c r="BU21">
        <v>1</v>
      </c>
      <c r="BV21">
        <v>1</v>
      </c>
      <c r="BW21">
        <v>1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0</v>
      </c>
      <c r="CD21">
        <v>1</v>
      </c>
      <c r="CE21">
        <v>1</v>
      </c>
      <c r="CF21">
        <v>1</v>
      </c>
      <c r="CG21">
        <v>0</v>
      </c>
      <c r="CH21">
        <v>1</v>
      </c>
      <c r="CI21">
        <v>1</v>
      </c>
      <c r="CJ21">
        <v>1</v>
      </c>
      <c r="CK21">
        <v>0</v>
      </c>
      <c r="CL21">
        <v>0</v>
      </c>
      <c r="CM21">
        <v>0</v>
      </c>
      <c r="CN21">
        <v>0</v>
      </c>
      <c r="CO21">
        <v>1</v>
      </c>
      <c r="CP21">
        <v>0</v>
      </c>
      <c r="CQ21">
        <v>1</v>
      </c>
    </row>
    <row r="22" spans="1:95">
      <c r="A22" s="27">
        <v>1</v>
      </c>
      <c r="B22" s="27">
        <v>20</v>
      </c>
      <c r="C22" s="39">
        <v>8988470</v>
      </c>
      <c r="D22" s="29" t="s">
        <v>65</v>
      </c>
      <c r="E22" s="30">
        <v>1</v>
      </c>
      <c r="F22" s="30">
        <v>0.6</v>
      </c>
      <c r="G22" s="31">
        <v>3.55</v>
      </c>
      <c r="H22" s="5">
        <f t="shared" si="1"/>
        <v>5.15</v>
      </c>
      <c r="I22" s="32" t="s">
        <v>15</v>
      </c>
      <c r="J22" s="33"/>
      <c r="K22" s="32">
        <v>103</v>
      </c>
      <c r="L22" s="34">
        <v>0.5</v>
      </c>
      <c r="M22" s="34">
        <v>0.1</v>
      </c>
      <c r="N22" s="34">
        <v>0</v>
      </c>
      <c r="O22" s="34">
        <v>0.25</v>
      </c>
      <c r="P22" s="34">
        <v>0.1</v>
      </c>
      <c r="Q22" s="34">
        <v>0.5</v>
      </c>
      <c r="R22" s="34">
        <v>0.5</v>
      </c>
      <c r="S22" s="34">
        <v>0.5</v>
      </c>
      <c r="T22" s="34">
        <v>0.25</v>
      </c>
      <c r="U22" s="34">
        <v>0.1</v>
      </c>
      <c r="V22" s="34">
        <v>0.5</v>
      </c>
      <c r="W22" s="34">
        <v>0.25</v>
      </c>
      <c r="X22" s="35">
        <v>1</v>
      </c>
      <c r="Y22" s="36">
        <v>1</v>
      </c>
      <c r="Z22" s="37">
        <v>1</v>
      </c>
      <c r="AA22" s="38">
        <v>0</v>
      </c>
      <c r="AB22" s="38">
        <v>1</v>
      </c>
      <c r="AC22" s="38">
        <v>0</v>
      </c>
      <c r="AD22" s="35">
        <v>0</v>
      </c>
      <c r="AE22" s="38">
        <v>0</v>
      </c>
      <c r="AF22" s="38">
        <v>0</v>
      </c>
      <c r="AG22" s="35">
        <v>0</v>
      </c>
      <c r="AH22" s="36">
        <v>1</v>
      </c>
      <c r="AI22" s="37">
        <v>1</v>
      </c>
      <c r="AJ22" s="38">
        <v>1</v>
      </c>
      <c r="AK22" s="38">
        <v>0</v>
      </c>
      <c r="AL22" s="38">
        <v>0</v>
      </c>
      <c r="AM22" s="35">
        <v>1</v>
      </c>
      <c r="AN22" s="36">
        <v>1</v>
      </c>
      <c r="AO22" s="37">
        <v>1</v>
      </c>
      <c r="AP22" s="38">
        <v>1</v>
      </c>
      <c r="AQ22" s="38">
        <v>1</v>
      </c>
      <c r="AR22" s="38">
        <v>1</v>
      </c>
      <c r="AS22" s="35">
        <v>1</v>
      </c>
      <c r="AT22" s="38">
        <v>1</v>
      </c>
      <c r="AU22" s="38">
        <v>1</v>
      </c>
      <c r="AV22" s="35">
        <v>1</v>
      </c>
      <c r="AW22" s="36">
        <v>0</v>
      </c>
      <c r="AX22" s="37">
        <v>1</v>
      </c>
      <c r="AY22" s="35">
        <v>0</v>
      </c>
      <c r="AZ22" s="36">
        <v>1</v>
      </c>
      <c r="BA22" s="37">
        <v>0</v>
      </c>
      <c r="BB22" s="38">
        <v>1</v>
      </c>
      <c r="BC22" s="38">
        <v>1</v>
      </c>
      <c r="BD22" s="38">
        <v>1</v>
      </c>
      <c r="BE22" s="35">
        <v>1</v>
      </c>
      <c r="BF22" s="38">
        <v>1</v>
      </c>
      <c r="BG22" s="37">
        <v>0</v>
      </c>
      <c r="BH22">
        <v>0</v>
      </c>
      <c r="BI22">
        <v>1</v>
      </c>
      <c r="BJ22">
        <v>0</v>
      </c>
      <c r="BK22">
        <v>0</v>
      </c>
      <c r="BL22">
        <v>1</v>
      </c>
      <c r="BM22">
        <v>1</v>
      </c>
      <c r="BN22">
        <v>0</v>
      </c>
      <c r="BO22">
        <v>0</v>
      </c>
      <c r="BP22">
        <v>0</v>
      </c>
      <c r="BQ22">
        <v>0</v>
      </c>
      <c r="BR22">
        <v>1</v>
      </c>
      <c r="BS22">
        <v>0</v>
      </c>
      <c r="BT22">
        <v>1</v>
      </c>
      <c r="BU22">
        <v>1</v>
      </c>
      <c r="BV22">
        <v>1</v>
      </c>
      <c r="BW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0</v>
      </c>
      <c r="CD22">
        <v>0</v>
      </c>
      <c r="CE22">
        <v>1</v>
      </c>
      <c r="CF22">
        <v>1</v>
      </c>
      <c r="CG22">
        <v>0</v>
      </c>
      <c r="CH22">
        <v>1</v>
      </c>
      <c r="CI22">
        <v>1</v>
      </c>
      <c r="CJ22">
        <v>1</v>
      </c>
      <c r="CK22">
        <v>1</v>
      </c>
      <c r="CL22">
        <v>1</v>
      </c>
      <c r="CM22">
        <v>1</v>
      </c>
      <c r="CN22">
        <v>1</v>
      </c>
      <c r="CO22">
        <v>1</v>
      </c>
      <c r="CP22">
        <v>0</v>
      </c>
      <c r="CQ22">
        <v>1</v>
      </c>
    </row>
    <row r="23" spans="1:95">
      <c r="A23" s="27">
        <v>1</v>
      </c>
      <c r="B23" s="27">
        <v>21</v>
      </c>
      <c r="C23" s="39">
        <v>9052418</v>
      </c>
      <c r="D23" s="29" t="s">
        <v>66</v>
      </c>
      <c r="E23" s="30">
        <v>1</v>
      </c>
      <c r="F23" s="30">
        <v>0.7</v>
      </c>
      <c r="G23" s="31">
        <v>4.05</v>
      </c>
      <c r="H23" s="5">
        <f t="shared" si="1"/>
        <v>5.75</v>
      </c>
      <c r="I23" s="32" t="s">
        <v>15</v>
      </c>
      <c r="J23" s="33"/>
      <c r="K23" s="32">
        <v>112</v>
      </c>
      <c r="L23" s="34">
        <v>0.5</v>
      </c>
      <c r="M23" s="34">
        <v>0.5</v>
      </c>
      <c r="N23" s="34">
        <v>0.25</v>
      </c>
      <c r="O23" s="34">
        <v>0.1</v>
      </c>
      <c r="P23" s="34">
        <v>0.25</v>
      </c>
      <c r="Q23" s="34">
        <v>0.5</v>
      </c>
      <c r="R23" s="34">
        <v>0.1</v>
      </c>
      <c r="S23" s="34">
        <v>0.1</v>
      </c>
      <c r="T23" s="34">
        <v>0.5</v>
      </c>
      <c r="U23" s="34">
        <v>0.5</v>
      </c>
      <c r="V23" s="34">
        <v>0.5</v>
      </c>
      <c r="W23" s="34">
        <v>0.25</v>
      </c>
      <c r="X23" s="35">
        <v>1</v>
      </c>
      <c r="Y23" s="36">
        <v>1</v>
      </c>
      <c r="Z23" s="37">
        <v>1</v>
      </c>
      <c r="AA23" s="38">
        <v>1</v>
      </c>
      <c r="AB23" s="38">
        <v>1</v>
      </c>
      <c r="AC23" s="38">
        <v>1</v>
      </c>
      <c r="AD23" s="35">
        <v>1</v>
      </c>
      <c r="AE23" s="38">
        <v>0</v>
      </c>
      <c r="AF23" s="38">
        <v>1</v>
      </c>
      <c r="AG23" s="35">
        <v>0</v>
      </c>
      <c r="AH23" s="36">
        <v>1</v>
      </c>
      <c r="AI23" s="37">
        <v>0</v>
      </c>
      <c r="AJ23" s="38">
        <v>1</v>
      </c>
      <c r="AK23" s="38">
        <v>0</v>
      </c>
      <c r="AL23" s="38">
        <v>1</v>
      </c>
      <c r="AM23" s="35">
        <v>1</v>
      </c>
      <c r="AN23" s="36">
        <v>1</v>
      </c>
      <c r="AO23" s="37">
        <v>1</v>
      </c>
      <c r="AP23" s="38">
        <v>0</v>
      </c>
      <c r="AQ23" s="38">
        <v>1</v>
      </c>
      <c r="AR23" s="38">
        <v>0</v>
      </c>
      <c r="AS23" s="35">
        <v>0</v>
      </c>
      <c r="AT23" s="38">
        <v>0</v>
      </c>
      <c r="AU23" s="38">
        <v>1</v>
      </c>
      <c r="AV23" s="35">
        <v>1</v>
      </c>
      <c r="AW23" s="36">
        <v>1</v>
      </c>
      <c r="AX23" s="37">
        <v>1</v>
      </c>
      <c r="AY23" s="35">
        <v>1</v>
      </c>
      <c r="AZ23" s="36">
        <v>1</v>
      </c>
      <c r="BA23" s="37">
        <v>1</v>
      </c>
      <c r="BB23" s="38">
        <v>1</v>
      </c>
      <c r="BC23" s="38">
        <v>1</v>
      </c>
      <c r="BD23" s="38">
        <v>1</v>
      </c>
      <c r="BE23" s="35">
        <v>1</v>
      </c>
      <c r="BF23" s="38">
        <v>1</v>
      </c>
      <c r="BG23" s="37">
        <v>0</v>
      </c>
      <c r="BH23">
        <v>1</v>
      </c>
      <c r="BI23">
        <v>1</v>
      </c>
      <c r="BJ23">
        <v>0</v>
      </c>
      <c r="BK23">
        <v>0</v>
      </c>
      <c r="BL23">
        <v>1</v>
      </c>
      <c r="BM23">
        <v>1</v>
      </c>
      <c r="BN23">
        <v>0</v>
      </c>
      <c r="BO23">
        <v>1</v>
      </c>
      <c r="BP23">
        <v>1</v>
      </c>
      <c r="BQ23">
        <v>1</v>
      </c>
      <c r="BR23">
        <v>1</v>
      </c>
      <c r="BS23">
        <v>1</v>
      </c>
      <c r="BT23">
        <v>1</v>
      </c>
      <c r="BU23">
        <v>1</v>
      </c>
      <c r="BV23">
        <v>1</v>
      </c>
      <c r="BW23">
        <v>0</v>
      </c>
      <c r="BX23">
        <v>0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0</v>
      </c>
      <c r="CE23">
        <v>0</v>
      </c>
      <c r="CF23">
        <v>1</v>
      </c>
      <c r="CG23">
        <v>1</v>
      </c>
      <c r="CH23">
        <v>1</v>
      </c>
      <c r="CI23">
        <v>0</v>
      </c>
      <c r="CJ23">
        <v>1</v>
      </c>
      <c r="CK23">
        <v>0</v>
      </c>
      <c r="CL23">
        <v>1</v>
      </c>
      <c r="CM23">
        <v>1</v>
      </c>
      <c r="CN23">
        <v>1</v>
      </c>
      <c r="CO23">
        <v>1</v>
      </c>
      <c r="CP23">
        <v>1</v>
      </c>
      <c r="CQ23">
        <v>1</v>
      </c>
    </row>
    <row r="24" spans="1:95">
      <c r="A24" s="27">
        <v>1</v>
      </c>
      <c r="B24" s="27">
        <v>22</v>
      </c>
      <c r="C24" s="39">
        <v>9016949</v>
      </c>
      <c r="D24" s="29" t="s">
        <v>67</v>
      </c>
      <c r="E24" s="30">
        <v>0.2</v>
      </c>
      <c r="F24" s="30">
        <v>0.4</v>
      </c>
      <c r="G24" s="31">
        <v>3.85</v>
      </c>
      <c r="H24" s="5">
        <f t="shared" si="1"/>
        <v>4.45</v>
      </c>
      <c r="I24" s="32" t="s">
        <v>15</v>
      </c>
      <c r="J24" s="33"/>
      <c r="K24" s="32">
        <v>104</v>
      </c>
      <c r="L24" s="34">
        <v>0.5</v>
      </c>
      <c r="M24" s="34">
        <v>0.25</v>
      </c>
      <c r="N24" s="34">
        <v>0.25</v>
      </c>
      <c r="O24" s="34">
        <v>0.25</v>
      </c>
      <c r="P24" s="34">
        <v>0.5</v>
      </c>
      <c r="Q24" s="34">
        <v>0.25</v>
      </c>
      <c r="R24" s="34">
        <v>0.25</v>
      </c>
      <c r="S24" s="34">
        <v>0.25</v>
      </c>
      <c r="T24" s="34">
        <v>0.25</v>
      </c>
      <c r="U24" s="34">
        <v>0.1</v>
      </c>
      <c r="V24" s="34">
        <v>0.5</v>
      </c>
      <c r="W24" s="34">
        <v>0.5</v>
      </c>
      <c r="X24" s="35">
        <v>1</v>
      </c>
      <c r="Y24" s="36">
        <v>1</v>
      </c>
      <c r="Z24" s="37">
        <v>1</v>
      </c>
      <c r="AA24" s="38">
        <v>0</v>
      </c>
      <c r="AB24" s="38">
        <v>1</v>
      </c>
      <c r="AC24" s="38">
        <v>1</v>
      </c>
      <c r="AD24" s="35">
        <v>0</v>
      </c>
      <c r="AE24" s="38">
        <v>1</v>
      </c>
      <c r="AF24" s="38">
        <v>1</v>
      </c>
      <c r="AG24" s="35">
        <v>0</v>
      </c>
      <c r="AH24" s="36">
        <v>1</v>
      </c>
      <c r="AI24" s="37">
        <v>1</v>
      </c>
      <c r="AJ24" s="38">
        <v>1</v>
      </c>
      <c r="AK24" s="38">
        <v>1</v>
      </c>
      <c r="AL24" s="38">
        <v>1</v>
      </c>
      <c r="AM24" s="35">
        <v>1</v>
      </c>
      <c r="AN24" s="36">
        <v>0</v>
      </c>
      <c r="AO24" s="37">
        <v>1</v>
      </c>
      <c r="AP24" s="38">
        <v>1</v>
      </c>
      <c r="AQ24" s="38">
        <v>0</v>
      </c>
      <c r="AR24" s="38">
        <v>1</v>
      </c>
      <c r="AS24" s="35">
        <v>0</v>
      </c>
      <c r="AT24" s="38">
        <v>1</v>
      </c>
      <c r="AU24" s="38">
        <v>1</v>
      </c>
      <c r="AV24" s="35">
        <v>1</v>
      </c>
      <c r="AW24" s="36">
        <v>0</v>
      </c>
      <c r="AX24" s="37">
        <v>1</v>
      </c>
      <c r="AY24" s="35">
        <v>0</v>
      </c>
      <c r="AZ24" s="36">
        <v>0</v>
      </c>
      <c r="BA24" s="37">
        <v>1</v>
      </c>
      <c r="BB24" s="38">
        <v>1</v>
      </c>
      <c r="BC24" s="38">
        <v>1</v>
      </c>
      <c r="BD24" s="38">
        <v>1</v>
      </c>
      <c r="BE24" s="35">
        <v>1</v>
      </c>
      <c r="BF24" s="38">
        <v>1</v>
      </c>
      <c r="BG24" s="37">
        <v>1</v>
      </c>
      <c r="BH24">
        <v>1</v>
      </c>
      <c r="BI24">
        <v>1</v>
      </c>
      <c r="BJ24">
        <v>1</v>
      </c>
      <c r="BK24">
        <v>1</v>
      </c>
      <c r="BL24">
        <v>1</v>
      </c>
      <c r="BM24">
        <v>1</v>
      </c>
      <c r="BN24">
        <v>1</v>
      </c>
      <c r="BO24">
        <v>1</v>
      </c>
      <c r="BP24">
        <v>0</v>
      </c>
      <c r="BQ24">
        <v>1</v>
      </c>
      <c r="BR24">
        <v>1</v>
      </c>
      <c r="BS24">
        <v>0</v>
      </c>
      <c r="BT24">
        <v>1</v>
      </c>
      <c r="BU24">
        <v>0</v>
      </c>
      <c r="BV24">
        <v>1</v>
      </c>
      <c r="BW24">
        <v>1</v>
      </c>
      <c r="BX24">
        <v>1</v>
      </c>
      <c r="BY24">
        <v>0</v>
      </c>
      <c r="BZ24">
        <v>1</v>
      </c>
      <c r="CA24">
        <v>0</v>
      </c>
      <c r="CB24">
        <v>1</v>
      </c>
      <c r="CC24">
        <v>1</v>
      </c>
      <c r="CD24">
        <v>1</v>
      </c>
      <c r="CE24">
        <v>1</v>
      </c>
      <c r="CF24">
        <v>1</v>
      </c>
      <c r="CG24">
        <v>1</v>
      </c>
      <c r="CH24">
        <v>1</v>
      </c>
      <c r="CI24">
        <v>1</v>
      </c>
      <c r="CJ24">
        <v>1</v>
      </c>
      <c r="CK24">
        <v>0</v>
      </c>
      <c r="CL24">
        <v>1</v>
      </c>
      <c r="CM24">
        <v>1</v>
      </c>
      <c r="CN24">
        <v>0</v>
      </c>
      <c r="CO24">
        <v>1</v>
      </c>
      <c r="CP24">
        <v>0</v>
      </c>
      <c r="CQ24">
        <v>0</v>
      </c>
    </row>
    <row r="25" spans="1:95">
      <c r="A25" s="27">
        <v>1</v>
      </c>
      <c r="B25" s="27">
        <v>23</v>
      </c>
      <c r="C25" s="39">
        <v>8988362</v>
      </c>
      <c r="D25" s="29" t="s">
        <v>68</v>
      </c>
      <c r="E25" s="30">
        <v>1.4</v>
      </c>
      <c r="F25" s="30">
        <v>1.5</v>
      </c>
      <c r="G25" s="31">
        <v>4.45</v>
      </c>
      <c r="H25" s="5">
        <f t="shared" si="1"/>
        <v>7.35</v>
      </c>
      <c r="I25" s="32" t="s">
        <v>15</v>
      </c>
      <c r="J25" s="33"/>
      <c r="K25" s="32">
        <v>113</v>
      </c>
      <c r="L25" s="34">
        <v>0.5</v>
      </c>
      <c r="M25" s="34">
        <v>0.1</v>
      </c>
      <c r="N25" s="34">
        <v>0.5</v>
      </c>
      <c r="O25" s="34">
        <v>0.5</v>
      </c>
      <c r="P25" s="34">
        <v>0.25</v>
      </c>
      <c r="Q25" s="34">
        <v>0.25</v>
      </c>
      <c r="R25" s="34">
        <v>0.5</v>
      </c>
      <c r="S25" s="34">
        <v>0.25</v>
      </c>
      <c r="T25" s="34">
        <v>0.5</v>
      </c>
      <c r="U25" s="34">
        <v>0.5</v>
      </c>
      <c r="V25" s="34">
        <v>0.5</v>
      </c>
      <c r="W25" s="34">
        <v>0.1</v>
      </c>
      <c r="X25" s="35">
        <v>1</v>
      </c>
      <c r="Y25" s="36">
        <v>1</v>
      </c>
      <c r="Z25" s="37">
        <v>1</v>
      </c>
      <c r="AA25" s="38">
        <v>0</v>
      </c>
      <c r="AB25" s="38">
        <v>1</v>
      </c>
      <c r="AC25" s="38">
        <v>0</v>
      </c>
      <c r="AD25" s="35">
        <v>1</v>
      </c>
      <c r="AE25" s="38">
        <v>1</v>
      </c>
      <c r="AF25" s="38">
        <v>1</v>
      </c>
      <c r="AG25" s="35">
        <v>1</v>
      </c>
      <c r="AH25" s="36">
        <v>1</v>
      </c>
      <c r="AI25" s="37">
        <v>1</v>
      </c>
      <c r="AJ25" s="38">
        <v>1</v>
      </c>
      <c r="AK25" s="38">
        <v>0</v>
      </c>
      <c r="AL25" s="38">
        <v>1</v>
      </c>
      <c r="AM25" s="35">
        <v>1</v>
      </c>
      <c r="AN25" s="36">
        <v>1</v>
      </c>
      <c r="AO25" s="37">
        <v>0</v>
      </c>
      <c r="AP25" s="38">
        <v>1</v>
      </c>
      <c r="AQ25" s="38">
        <v>1</v>
      </c>
      <c r="AR25" s="38">
        <v>1</v>
      </c>
      <c r="AS25" s="35">
        <v>0</v>
      </c>
      <c r="AT25" s="38">
        <v>1</v>
      </c>
      <c r="AU25" s="38">
        <v>1</v>
      </c>
      <c r="AV25" s="35">
        <v>1</v>
      </c>
      <c r="AW25" s="36">
        <v>1</v>
      </c>
      <c r="AX25" s="37">
        <v>1</v>
      </c>
      <c r="AY25" s="35">
        <v>1</v>
      </c>
      <c r="AZ25" s="36">
        <v>1</v>
      </c>
      <c r="BA25" s="37">
        <v>1</v>
      </c>
      <c r="BB25" s="38">
        <v>1</v>
      </c>
      <c r="BC25" s="38">
        <v>1</v>
      </c>
      <c r="BD25" s="38">
        <v>1</v>
      </c>
      <c r="BE25" s="35">
        <v>0</v>
      </c>
      <c r="BF25" s="38">
        <v>1</v>
      </c>
      <c r="BG25" s="37">
        <v>0</v>
      </c>
      <c r="BH25">
        <v>0</v>
      </c>
      <c r="BI25">
        <v>1</v>
      </c>
      <c r="BJ25">
        <v>1</v>
      </c>
      <c r="BK25">
        <v>1</v>
      </c>
      <c r="BL25">
        <v>1</v>
      </c>
      <c r="BM25">
        <v>1</v>
      </c>
      <c r="BN25">
        <v>1</v>
      </c>
      <c r="BO25">
        <v>1</v>
      </c>
      <c r="BP25">
        <v>1</v>
      </c>
      <c r="BQ25">
        <v>1</v>
      </c>
      <c r="BR25">
        <v>1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Y25">
        <v>1</v>
      </c>
      <c r="BZ25">
        <v>1</v>
      </c>
      <c r="CA25">
        <v>0</v>
      </c>
      <c r="CB25">
        <v>0</v>
      </c>
      <c r="CC25">
        <v>1</v>
      </c>
      <c r="CD25">
        <v>1</v>
      </c>
      <c r="CE25">
        <v>1</v>
      </c>
      <c r="CF25">
        <v>1</v>
      </c>
      <c r="CG25">
        <v>1</v>
      </c>
      <c r="CH25">
        <v>1</v>
      </c>
      <c r="CI25">
        <v>0</v>
      </c>
      <c r="CJ25">
        <v>1</v>
      </c>
      <c r="CK25">
        <v>0</v>
      </c>
      <c r="CL25">
        <v>1</v>
      </c>
      <c r="CM25">
        <v>1</v>
      </c>
      <c r="CN25">
        <v>0</v>
      </c>
      <c r="CO25">
        <v>1</v>
      </c>
      <c r="CP25">
        <v>1</v>
      </c>
      <c r="CQ25">
        <v>0</v>
      </c>
    </row>
    <row r="26" spans="1:95">
      <c r="A26" s="27">
        <v>1</v>
      </c>
      <c r="B26" s="27">
        <v>24</v>
      </c>
      <c r="C26" s="39">
        <v>8988511</v>
      </c>
      <c r="D26" s="29" t="s">
        <v>69</v>
      </c>
      <c r="E26" s="30">
        <v>0.3</v>
      </c>
      <c r="F26" s="30">
        <v>0.8</v>
      </c>
      <c r="G26" s="31">
        <v>5</v>
      </c>
      <c r="H26" s="5">
        <f t="shared" si="1"/>
        <v>6.1</v>
      </c>
      <c r="I26" s="32" t="s">
        <v>15</v>
      </c>
      <c r="J26" s="33"/>
      <c r="K26" s="32">
        <v>115</v>
      </c>
      <c r="L26" s="34">
        <v>0.5</v>
      </c>
      <c r="M26" s="34">
        <v>0.5</v>
      </c>
      <c r="N26" s="34">
        <v>0.5</v>
      </c>
      <c r="O26" s="34">
        <v>0.5</v>
      </c>
      <c r="P26" s="34">
        <v>0.25</v>
      </c>
      <c r="Q26" s="34">
        <v>0.5</v>
      </c>
      <c r="R26" s="34">
        <v>0.25</v>
      </c>
      <c r="S26" s="34">
        <v>0.5</v>
      </c>
      <c r="T26" s="34">
        <v>0.25</v>
      </c>
      <c r="U26" s="34">
        <v>0.5</v>
      </c>
      <c r="V26" s="34">
        <v>0.25</v>
      </c>
      <c r="W26" s="34">
        <v>0.5</v>
      </c>
      <c r="X26" s="35">
        <v>1</v>
      </c>
      <c r="Y26" s="36">
        <v>1</v>
      </c>
      <c r="Z26" s="37">
        <v>1</v>
      </c>
      <c r="AA26" s="38">
        <v>1</v>
      </c>
      <c r="AB26" s="38">
        <v>1</v>
      </c>
      <c r="AC26" s="38">
        <v>1</v>
      </c>
      <c r="AD26" s="35">
        <v>1</v>
      </c>
      <c r="AE26" s="38">
        <v>1</v>
      </c>
      <c r="AF26" s="38">
        <v>1</v>
      </c>
      <c r="AG26" s="35">
        <v>1</v>
      </c>
      <c r="AH26" s="36">
        <v>1</v>
      </c>
      <c r="AI26" s="37">
        <v>1</v>
      </c>
      <c r="AJ26" s="38">
        <v>1</v>
      </c>
      <c r="AK26" s="38">
        <v>0</v>
      </c>
      <c r="AL26" s="38">
        <v>1</v>
      </c>
      <c r="AM26" s="35">
        <v>1</v>
      </c>
      <c r="AN26" s="36">
        <v>1</v>
      </c>
      <c r="AO26" s="37">
        <v>1</v>
      </c>
      <c r="AP26" s="38">
        <v>0</v>
      </c>
      <c r="AQ26" s="38">
        <v>1</v>
      </c>
      <c r="AR26" s="38">
        <v>1</v>
      </c>
      <c r="AS26" s="35">
        <v>1</v>
      </c>
      <c r="AT26" s="38">
        <v>1</v>
      </c>
      <c r="AU26" s="38">
        <v>1</v>
      </c>
      <c r="AV26" s="35">
        <v>1</v>
      </c>
      <c r="AW26" s="36">
        <v>1</v>
      </c>
      <c r="AX26" s="37">
        <v>0</v>
      </c>
      <c r="AY26" s="35">
        <v>1</v>
      </c>
      <c r="AZ26" s="36">
        <v>1</v>
      </c>
      <c r="BA26" s="37">
        <v>1</v>
      </c>
      <c r="BB26" s="38">
        <v>0</v>
      </c>
      <c r="BC26" s="38">
        <v>1</v>
      </c>
      <c r="BD26" s="38">
        <v>1</v>
      </c>
      <c r="BE26" s="35">
        <v>1</v>
      </c>
      <c r="BF26" s="38">
        <v>1</v>
      </c>
      <c r="BG26" s="37">
        <v>1</v>
      </c>
      <c r="BH26">
        <v>1</v>
      </c>
      <c r="BI26">
        <v>1</v>
      </c>
      <c r="BJ26">
        <v>1</v>
      </c>
      <c r="BK26">
        <v>1</v>
      </c>
      <c r="BL26">
        <v>0</v>
      </c>
      <c r="BM26">
        <v>1</v>
      </c>
      <c r="BN26">
        <v>1</v>
      </c>
      <c r="BO26">
        <v>1</v>
      </c>
      <c r="BP26">
        <v>0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1</v>
      </c>
      <c r="CF26">
        <v>1</v>
      </c>
      <c r="CG26">
        <v>1</v>
      </c>
      <c r="CH26">
        <v>1</v>
      </c>
      <c r="CI26">
        <v>0</v>
      </c>
      <c r="CJ26">
        <v>1</v>
      </c>
      <c r="CK26">
        <v>1</v>
      </c>
      <c r="CL26">
        <v>1</v>
      </c>
      <c r="CM26">
        <v>1</v>
      </c>
      <c r="CN26">
        <v>1</v>
      </c>
      <c r="CO26">
        <v>1</v>
      </c>
      <c r="CP26">
        <v>0</v>
      </c>
      <c r="CQ26">
        <v>1</v>
      </c>
    </row>
    <row r="27" spans="1:95">
      <c r="A27" s="27">
        <v>1</v>
      </c>
      <c r="B27" s="27">
        <v>25</v>
      </c>
      <c r="C27" s="39">
        <v>8988358</v>
      </c>
      <c r="D27" s="29" t="s">
        <v>70</v>
      </c>
      <c r="E27" s="30">
        <v>1.4</v>
      </c>
      <c r="F27" s="30">
        <v>0.8</v>
      </c>
      <c r="G27" s="31">
        <v>4.5999999999999996</v>
      </c>
      <c r="H27" s="5">
        <f t="shared" si="1"/>
        <v>6.8</v>
      </c>
      <c r="I27" s="32" t="s">
        <v>15</v>
      </c>
      <c r="J27" s="33"/>
      <c r="K27" s="32">
        <v>113</v>
      </c>
      <c r="L27" s="34">
        <v>0.5</v>
      </c>
      <c r="M27" s="34">
        <v>0.25</v>
      </c>
      <c r="N27" s="34">
        <v>0.25</v>
      </c>
      <c r="O27" s="34">
        <v>0.5</v>
      </c>
      <c r="P27" s="34">
        <v>0.25</v>
      </c>
      <c r="Q27" s="34">
        <v>0.5</v>
      </c>
      <c r="R27" s="34">
        <v>0.5</v>
      </c>
      <c r="S27" s="34">
        <v>0.25</v>
      </c>
      <c r="T27" s="34">
        <v>0.5</v>
      </c>
      <c r="U27" s="34">
        <v>0.5</v>
      </c>
      <c r="V27" s="34">
        <v>0.5</v>
      </c>
      <c r="W27" s="34">
        <v>0.1</v>
      </c>
      <c r="X27" s="35">
        <v>1</v>
      </c>
      <c r="Y27" s="36">
        <v>1</v>
      </c>
      <c r="Z27" s="37">
        <v>1</v>
      </c>
      <c r="AA27" s="38">
        <v>1</v>
      </c>
      <c r="AB27" s="38">
        <v>1</v>
      </c>
      <c r="AC27" s="38">
        <v>0</v>
      </c>
      <c r="AD27" s="35">
        <v>0</v>
      </c>
      <c r="AE27" s="38">
        <v>1</v>
      </c>
      <c r="AF27" s="38">
        <v>1</v>
      </c>
      <c r="AG27" s="35">
        <v>1</v>
      </c>
      <c r="AH27" s="36">
        <v>1</v>
      </c>
      <c r="AI27" s="37">
        <v>1</v>
      </c>
      <c r="AJ27" s="38">
        <v>0</v>
      </c>
      <c r="AK27" s="38">
        <v>1</v>
      </c>
      <c r="AL27" s="38">
        <v>1</v>
      </c>
      <c r="AM27" s="35">
        <v>1</v>
      </c>
      <c r="AN27" s="36">
        <v>1</v>
      </c>
      <c r="AO27" s="37">
        <v>1</v>
      </c>
      <c r="AP27" s="38">
        <v>1</v>
      </c>
      <c r="AQ27" s="38">
        <v>1</v>
      </c>
      <c r="AR27" s="38">
        <v>1</v>
      </c>
      <c r="AS27" s="35">
        <v>1</v>
      </c>
      <c r="AT27" s="38">
        <v>1</v>
      </c>
      <c r="AU27" s="38">
        <v>0</v>
      </c>
      <c r="AV27" s="35">
        <v>1</v>
      </c>
      <c r="AW27" s="36">
        <v>1</v>
      </c>
      <c r="AX27" s="37">
        <v>1</v>
      </c>
      <c r="AY27" s="35">
        <v>1</v>
      </c>
      <c r="AZ27" s="36">
        <v>1</v>
      </c>
      <c r="BA27" s="37">
        <v>1</v>
      </c>
      <c r="BB27" s="38">
        <v>1</v>
      </c>
      <c r="BC27" s="38">
        <v>1</v>
      </c>
      <c r="BD27" s="38">
        <v>1</v>
      </c>
      <c r="BE27" s="35">
        <v>0</v>
      </c>
      <c r="BF27" s="38">
        <v>1</v>
      </c>
      <c r="BG27" s="37">
        <v>0</v>
      </c>
      <c r="BH27">
        <v>1</v>
      </c>
      <c r="BI27">
        <v>0</v>
      </c>
      <c r="BJ27">
        <v>1</v>
      </c>
      <c r="BK27">
        <v>1</v>
      </c>
      <c r="BL27">
        <v>1</v>
      </c>
      <c r="BM27">
        <v>1</v>
      </c>
      <c r="BN27">
        <v>1</v>
      </c>
      <c r="BO27">
        <v>1</v>
      </c>
      <c r="BP27">
        <v>1</v>
      </c>
      <c r="BQ27">
        <v>1</v>
      </c>
      <c r="BR27">
        <v>1</v>
      </c>
      <c r="BS27">
        <v>1</v>
      </c>
      <c r="BT27">
        <v>0</v>
      </c>
      <c r="BU27">
        <v>1</v>
      </c>
      <c r="BV27">
        <v>1</v>
      </c>
      <c r="BW27">
        <v>1</v>
      </c>
      <c r="BX27">
        <v>1</v>
      </c>
      <c r="BY27">
        <v>1</v>
      </c>
      <c r="BZ27">
        <v>1</v>
      </c>
      <c r="CA27">
        <v>0</v>
      </c>
      <c r="CB27">
        <v>0</v>
      </c>
      <c r="CC27">
        <v>1</v>
      </c>
      <c r="CD27">
        <v>1</v>
      </c>
      <c r="CE27">
        <v>1</v>
      </c>
      <c r="CF27">
        <v>1</v>
      </c>
      <c r="CG27">
        <v>1</v>
      </c>
      <c r="CH27">
        <v>1</v>
      </c>
      <c r="CI27">
        <v>0</v>
      </c>
      <c r="CJ27">
        <v>1</v>
      </c>
      <c r="CK27">
        <v>1</v>
      </c>
      <c r="CL27">
        <v>1</v>
      </c>
      <c r="CM27">
        <v>1</v>
      </c>
      <c r="CN27">
        <v>1</v>
      </c>
      <c r="CO27">
        <v>0</v>
      </c>
      <c r="CP27">
        <v>1</v>
      </c>
      <c r="CQ27">
        <v>1</v>
      </c>
    </row>
    <row r="28" spans="1:95">
      <c r="A28" s="27">
        <v>1</v>
      </c>
      <c r="B28" s="27">
        <v>26</v>
      </c>
      <c r="C28" s="39">
        <v>9016995</v>
      </c>
      <c r="D28" s="29" t="s">
        <v>71</v>
      </c>
      <c r="E28" s="30">
        <v>1.3</v>
      </c>
      <c r="F28" s="30">
        <v>1.3</v>
      </c>
      <c r="G28" s="31">
        <v>3.95</v>
      </c>
      <c r="H28" s="5">
        <f t="shared" si="1"/>
        <v>6.5500000000000007</v>
      </c>
      <c r="I28" s="32" t="s">
        <v>15</v>
      </c>
      <c r="J28" s="33"/>
      <c r="K28" s="32">
        <v>114</v>
      </c>
      <c r="L28" s="34">
        <v>0.1</v>
      </c>
      <c r="M28" s="34">
        <v>0.5</v>
      </c>
      <c r="N28" s="34">
        <v>0.5</v>
      </c>
      <c r="O28" s="34">
        <v>0.5</v>
      </c>
      <c r="P28" s="34">
        <v>0</v>
      </c>
      <c r="Q28" s="34">
        <v>0.25</v>
      </c>
      <c r="R28" s="34">
        <v>0.5</v>
      </c>
      <c r="S28" s="34">
        <v>0.25</v>
      </c>
      <c r="T28" s="34">
        <v>0.25</v>
      </c>
      <c r="U28" s="34">
        <v>0.1</v>
      </c>
      <c r="V28" s="34">
        <v>0.5</v>
      </c>
      <c r="W28" s="34">
        <v>0.5</v>
      </c>
      <c r="X28" s="35">
        <v>0</v>
      </c>
      <c r="Y28" s="36">
        <v>0</v>
      </c>
      <c r="Z28" s="37">
        <v>1</v>
      </c>
      <c r="AA28" s="38">
        <v>1</v>
      </c>
      <c r="AB28" s="38">
        <v>1</v>
      </c>
      <c r="AC28" s="38">
        <v>1</v>
      </c>
      <c r="AD28" s="35">
        <v>1</v>
      </c>
      <c r="AE28" s="38">
        <v>1</v>
      </c>
      <c r="AF28" s="38">
        <v>1</v>
      </c>
      <c r="AG28" s="35">
        <v>1</v>
      </c>
      <c r="AH28" s="36">
        <v>1</v>
      </c>
      <c r="AI28" s="37">
        <v>1</v>
      </c>
      <c r="AJ28" s="38">
        <v>0</v>
      </c>
      <c r="AK28" s="38">
        <v>0</v>
      </c>
      <c r="AL28" s="38">
        <v>0</v>
      </c>
      <c r="AM28" s="35">
        <v>1</v>
      </c>
      <c r="AN28" s="36">
        <v>0</v>
      </c>
      <c r="AO28" s="37">
        <v>1</v>
      </c>
      <c r="AP28" s="38">
        <v>1</v>
      </c>
      <c r="AQ28" s="38">
        <v>1</v>
      </c>
      <c r="AR28" s="38">
        <v>1</v>
      </c>
      <c r="AS28" s="35">
        <v>0</v>
      </c>
      <c r="AT28" s="38">
        <v>1</v>
      </c>
      <c r="AU28" s="38">
        <v>1</v>
      </c>
      <c r="AV28" s="35">
        <v>1</v>
      </c>
      <c r="AW28" s="36">
        <v>0</v>
      </c>
      <c r="AX28" s="37">
        <v>1</v>
      </c>
      <c r="AY28" s="35">
        <v>0</v>
      </c>
      <c r="AZ28" s="36">
        <v>1</v>
      </c>
      <c r="BA28" s="37">
        <v>0</v>
      </c>
      <c r="BB28" s="38">
        <v>1</v>
      </c>
      <c r="BC28" s="38">
        <v>1</v>
      </c>
      <c r="BD28" s="38">
        <v>1</v>
      </c>
      <c r="BE28" s="35">
        <v>1</v>
      </c>
      <c r="BF28" s="38">
        <v>1</v>
      </c>
      <c r="BG28" s="37">
        <v>1</v>
      </c>
      <c r="BH28">
        <v>1</v>
      </c>
      <c r="BI28">
        <v>1</v>
      </c>
      <c r="BJ28">
        <v>1</v>
      </c>
      <c r="BK28">
        <v>0</v>
      </c>
      <c r="BL28">
        <v>1</v>
      </c>
      <c r="BM28">
        <v>1</v>
      </c>
      <c r="BN28">
        <v>1</v>
      </c>
      <c r="BO28">
        <v>1</v>
      </c>
      <c r="BP28">
        <v>1</v>
      </c>
      <c r="BQ28">
        <v>1</v>
      </c>
      <c r="BR28">
        <v>1</v>
      </c>
      <c r="BS28">
        <v>1</v>
      </c>
      <c r="BT28">
        <v>0</v>
      </c>
      <c r="BU28">
        <v>0</v>
      </c>
      <c r="BV28">
        <v>1</v>
      </c>
      <c r="BW28">
        <v>1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0</v>
      </c>
      <c r="CD28">
        <v>0</v>
      </c>
      <c r="CE28">
        <v>0</v>
      </c>
      <c r="CF28">
        <v>1</v>
      </c>
      <c r="CG28">
        <v>0</v>
      </c>
      <c r="CH28">
        <v>0</v>
      </c>
      <c r="CI28">
        <v>1</v>
      </c>
      <c r="CJ28">
        <v>1</v>
      </c>
      <c r="CK28">
        <v>0</v>
      </c>
      <c r="CL28">
        <v>0</v>
      </c>
      <c r="CM28">
        <v>1</v>
      </c>
      <c r="CN28">
        <v>1</v>
      </c>
      <c r="CO28">
        <v>1</v>
      </c>
      <c r="CP28">
        <v>1</v>
      </c>
      <c r="CQ28">
        <v>1</v>
      </c>
    </row>
    <row r="29" spans="1:95">
      <c r="A29" s="27">
        <v>1</v>
      </c>
      <c r="B29" s="27">
        <v>27</v>
      </c>
      <c r="C29" s="39">
        <v>8538651</v>
      </c>
      <c r="D29" s="29" t="s">
        <v>72</v>
      </c>
      <c r="E29" s="30">
        <v>0.6</v>
      </c>
      <c r="F29" s="30">
        <v>0.6</v>
      </c>
      <c r="G29" s="31">
        <v>3.45</v>
      </c>
      <c r="H29" s="5">
        <f t="shared" si="1"/>
        <v>4.6500000000000004</v>
      </c>
      <c r="I29" s="32" t="s">
        <v>15</v>
      </c>
      <c r="J29" s="33"/>
      <c r="K29" s="32">
        <v>110</v>
      </c>
      <c r="L29" s="34">
        <v>0.25</v>
      </c>
      <c r="M29" s="34">
        <v>0.25</v>
      </c>
      <c r="N29" s="34">
        <v>0.1</v>
      </c>
      <c r="O29" s="34">
        <v>0.5</v>
      </c>
      <c r="P29" s="34">
        <v>0.25</v>
      </c>
      <c r="Q29" s="34">
        <v>0.5</v>
      </c>
      <c r="R29" s="34">
        <v>0.1</v>
      </c>
      <c r="S29" s="34">
        <v>0.5</v>
      </c>
      <c r="T29" s="34">
        <v>0</v>
      </c>
      <c r="U29" s="34">
        <v>0.25</v>
      </c>
      <c r="V29" s="34">
        <v>0.5</v>
      </c>
      <c r="W29" s="34">
        <v>0.25</v>
      </c>
      <c r="X29" s="35">
        <v>0</v>
      </c>
      <c r="Y29" s="36">
        <v>1</v>
      </c>
      <c r="Z29" s="37">
        <v>1</v>
      </c>
      <c r="AA29" s="38">
        <v>0</v>
      </c>
      <c r="AB29" s="38">
        <v>1</v>
      </c>
      <c r="AC29" s="38">
        <v>1</v>
      </c>
      <c r="AD29" s="35">
        <v>1</v>
      </c>
      <c r="AE29" s="38">
        <v>0</v>
      </c>
      <c r="AF29" s="38">
        <v>0</v>
      </c>
      <c r="AG29" s="35">
        <v>1</v>
      </c>
      <c r="AH29" s="36">
        <v>1</v>
      </c>
      <c r="AI29" s="37">
        <v>1</v>
      </c>
      <c r="AJ29" s="38">
        <v>0</v>
      </c>
      <c r="AK29" s="38">
        <v>1</v>
      </c>
      <c r="AL29" s="38">
        <v>1</v>
      </c>
      <c r="AM29" s="35">
        <v>1</v>
      </c>
      <c r="AN29" s="36">
        <v>1</v>
      </c>
      <c r="AO29" s="37">
        <v>1</v>
      </c>
      <c r="AP29" s="38">
        <v>1</v>
      </c>
      <c r="AQ29" s="38">
        <v>0</v>
      </c>
      <c r="AR29" s="38">
        <v>0</v>
      </c>
      <c r="AS29" s="35">
        <v>1</v>
      </c>
      <c r="AT29" s="38">
        <v>1</v>
      </c>
      <c r="AU29" s="38">
        <v>1</v>
      </c>
      <c r="AV29" s="35">
        <v>0</v>
      </c>
      <c r="AW29" s="36">
        <v>0</v>
      </c>
      <c r="AX29" s="37">
        <v>0</v>
      </c>
      <c r="AY29" s="35">
        <v>0</v>
      </c>
      <c r="AZ29" s="36">
        <v>1</v>
      </c>
      <c r="BA29" s="37">
        <v>1</v>
      </c>
      <c r="BB29" s="38">
        <v>1</v>
      </c>
      <c r="BC29" s="38">
        <v>1</v>
      </c>
      <c r="BD29" s="38">
        <v>1</v>
      </c>
      <c r="BE29" s="35">
        <v>1</v>
      </c>
      <c r="BF29" s="38">
        <v>1</v>
      </c>
      <c r="BG29" s="37">
        <v>0</v>
      </c>
      <c r="BH29">
        <v>0</v>
      </c>
      <c r="BI29">
        <v>1</v>
      </c>
      <c r="BJ29">
        <v>1</v>
      </c>
      <c r="BK29">
        <v>1</v>
      </c>
      <c r="BL29">
        <v>1</v>
      </c>
      <c r="BM29">
        <v>1</v>
      </c>
      <c r="BN29">
        <v>1</v>
      </c>
      <c r="BO29">
        <v>1</v>
      </c>
      <c r="BP29">
        <v>1</v>
      </c>
      <c r="BQ29">
        <v>1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1</v>
      </c>
      <c r="BX29">
        <v>1</v>
      </c>
      <c r="BY29">
        <v>1</v>
      </c>
      <c r="BZ29">
        <v>1</v>
      </c>
      <c r="CA29">
        <v>0</v>
      </c>
      <c r="CB29">
        <v>1</v>
      </c>
      <c r="CC29">
        <v>0</v>
      </c>
      <c r="CD29">
        <v>1</v>
      </c>
      <c r="CE29">
        <v>1</v>
      </c>
      <c r="CF29">
        <v>1</v>
      </c>
      <c r="CG29">
        <v>0</v>
      </c>
      <c r="CH29">
        <v>1</v>
      </c>
      <c r="CI29">
        <v>0</v>
      </c>
      <c r="CJ29">
        <v>1</v>
      </c>
      <c r="CK29">
        <v>0</v>
      </c>
      <c r="CL29">
        <v>1</v>
      </c>
      <c r="CM29">
        <v>0</v>
      </c>
      <c r="CN29">
        <v>1</v>
      </c>
      <c r="CO29">
        <v>1</v>
      </c>
      <c r="CP29">
        <v>1</v>
      </c>
      <c r="CQ29">
        <v>1</v>
      </c>
    </row>
    <row r="30" spans="1:95">
      <c r="A30" s="27">
        <v>1</v>
      </c>
      <c r="B30" s="27">
        <v>28</v>
      </c>
      <c r="C30" s="39">
        <v>8988261</v>
      </c>
      <c r="D30" s="29" t="s">
        <v>73</v>
      </c>
      <c r="E30" s="30">
        <v>0.5</v>
      </c>
      <c r="F30" s="30">
        <v>1.3</v>
      </c>
      <c r="G30" s="31">
        <v>3.6</v>
      </c>
      <c r="H30" s="5">
        <f t="shared" si="1"/>
        <v>5.4</v>
      </c>
      <c r="I30" s="32" t="s">
        <v>15</v>
      </c>
      <c r="J30" s="33"/>
      <c r="K30" s="32">
        <v>103</v>
      </c>
      <c r="L30" s="34">
        <v>0.25</v>
      </c>
      <c r="M30" s="34">
        <v>0.5</v>
      </c>
      <c r="N30" s="34">
        <v>0.25</v>
      </c>
      <c r="O30" s="34">
        <v>0.5</v>
      </c>
      <c r="P30" s="34">
        <v>0.1</v>
      </c>
      <c r="Q30" s="34">
        <v>0.25</v>
      </c>
      <c r="R30" s="34">
        <v>0.25</v>
      </c>
      <c r="S30" s="34">
        <v>0.25</v>
      </c>
      <c r="T30" s="34">
        <v>0.25</v>
      </c>
      <c r="U30" s="34">
        <v>0.25</v>
      </c>
      <c r="V30" s="34">
        <v>0.5</v>
      </c>
      <c r="W30" s="34">
        <v>0.25</v>
      </c>
      <c r="X30" s="35">
        <v>1</v>
      </c>
      <c r="Y30" s="36">
        <v>1</v>
      </c>
      <c r="Z30" s="37">
        <v>0</v>
      </c>
      <c r="AA30" s="38">
        <v>1</v>
      </c>
      <c r="AB30" s="38">
        <v>1</v>
      </c>
      <c r="AC30" s="38">
        <v>1</v>
      </c>
      <c r="AD30" s="35">
        <v>0</v>
      </c>
      <c r="AE30" s="38">
        <v>1</v>
      </c>
      <c r="AF30" s="38">
        <v>1</v>
      </c>
      <c r="AG30" s="35">
        <v>1</v>
      </c>
      <c r="AH30" s="36">
        <v>1</v>
      </c>
      <c r="AI30" s="37">
        <v>1</v>
      </c>
      <c r="AJ30" s="38">
        <v>0</v>
      </c>
      <c r="AK30" s="38">
        <v>0</v>
      </c>
      <c r="AL30" s="38">
        <v>1</v>
      </c>
      <c r="AM30" s="35">
        <v>0</v>
      </c>
      <c r="AN30" s="36">
        <v>1</v>
      </c>
      <c r="AO30" s="37">
        <v>1</v>
      </c>
      <c r="AP30" s="38">
        <v>1</v>
      </c>
      <c r="AQ30" s="38">
        <v>0</v>
      </c>
      <c r="AR30" s="38">
        <v>1</v>
      </c>
      <c r="AS30" s="35">
        <v>1</v>
      </c>
      <c r="AT30" s="38">
        <v>0</v>
      </c>
      <c r="AU30" s="38">
        <v>1</v>
      </c>
      <c r="AV30" s="35">
        <v>1</v>
      </c>
      <c r="AW30" s="36">
        <v>0</v>
      </c>
      <c r="AX30" s="37">
        <v>1</v>
      </c>
      <c r="AY30" s="35">
        <v>1</v>
      </c>
      <c r="AZ30" s="36">
        <v>1</v>
      </c>
      <c r="BA30" s="37">
        <v>0</v>
      </c>
      <c r="BB30" s="38">
        <v>1</v>
      </c>
      <c r="BC30" s="38">
        <v>1</v>
      </c>
      <c r="BD30" s="38">
        <v>1</v>
      </c>
      <c r="BE30" s="35">
        <v>1</v>
      </c>
      <c r="BF30" s="38">
        <v>1</v>
      </c>
      <c r="BG30" s="37">
        <v>0</v>
      </c>
      <c r="BH30">
        <v>1</v>
      </c>
      <c r="BI30">
        <v>1</v>
      </c>
      <c r="BJ30">
        <v>0</v>
      </c>
      <c r="BK30">
        <v>0</v>
      </c>
      <c r="BL30">
        <v>1</v>
      </c>
      <c r="BM30">
        <v>1</v>
      </c>
      <c r="BN30">
        <v>1</v>
      </c>
      <c r="BO30">
        <v>1</v>
      </c>
      <c r="BP30">
        <v>0</v>
      </c>
      <c r="BQ30">
        <v>1</v>
      </c>
      <c r="BR30">
        <v>1</v>
      </c>
      <c r="BS30">
        <v>1</v>
      </c>
      <c r="BT30">
        <v>0</v>
      </c>
      <c r="BU30">
        <v>1</v>
      </c>
      <c r="BV30">
        <v>1</v>
      </c>
      <c r="BW30">
        <v>1</v>
      </c>
      <c r="BX30">
        <v>0</v>
      </c>
      <c r="BY30">
        <v>1</v>
      </c>
      <c r="BZ30">
        <v>1</v>
      </c>
      <c r="CA30">
        <v>0</v>
      </c>
      <c r="CB30">
        <v>1</v>
      </c>
      <c r="CC30">
        <v>1</v>
      </c>
      <c r="CD30">
        <v>0</v>
      </c>
      <c r="CE30">
        <v>0</v>
      </c>
      <c r="CF30">
        <v>1</v>
      </c>
      <c r="CG30">
        <v>1</v>
      </c>
      <c r="CH30">
        <v>1</v>
      </c>
      <c r="CI30">
        <v>1</v>
      </c>
      <c r="CJ30">
        <v>0</v>
      </c>
      <c r="CK30">
        <v>1</v>
      </c>
      <c r="CL30">
        <v>1</v>
      </c>
      <c r="CM30">
        <v>1</v>
      </c>
      <c r="CN30">
        <v>1</v>
      </c>
      <c r="CO30">
        <v>1</v>
      </c>
      <c r="CP30">
        <v>0</v>
      </c>
      <c r="CQ30">
        <v>1</v>
      </c>
    </row>
    <row r="31" spans="1:95">
      <c r="A31" s="27">
        <v>1</v>
      </c>
      <c r="B31" s="27">
        <v>29</v>
      </c>
      <c r="C31" s="39">
        <v>9022985</v>
      </c>
      <c r="D31" s="29" t="s">
        <v>74</v>
      </c>
      <c r="E31" s="30">
        <v>1</v>
      </c>
      <c r="F31" s="30">
        <v>1</v>
      </c>
      <c r="G31" s="31">
        <v>3.85</v>
      </c>
      <c r="H31" s="5">
        <f t="shared" si="1"/>
        <v>5.85</v>
      </c>
      <c r="I31" s="32" t="s">
        <v>15</v>
      </c>
      <c r="J31" s="33"/>
      <c r="K31" s="32">
        <v>112</v>
      </c>
      <c r="L31" s="34">
        <v>0.25</v>
      </c>
      <c r="M31" s="34">
        <v>0.5</v>
      </c>
      <c r="N31" s="34">
        <v>0</v>
      </c>
      <c r="O31" s="34">
        <v>0.1</v>
      </c>
      <c r="P31" s="34">
        <v>0.5</v>
      </c>
      <c r="Q31" s="34">
        <v>0.5</v>
      </c>
      <c r="R31" s="34">
        <v>0.5</v>
      </c>
      <c r="S31" s="34">
        <v>0</v>
      </c>
      <c r="T31" s="34">
        <v>0.25</v>
      </c>
      <c r="U31" s="34">
        <v>0.25</v>
      </c>
      <c r="V31" s="34">
        <v>0.5</v>
      </c>
      <c r="W31" s="34">
        <v>0.5</v>
      </c>
      <c r="X31" s="35">
        <v>1</v>
      </c>
      <c r="Y31" s="36">
        <v>0</v>
      </c>
      <c r="Z31" s="37">
        <v>1</v>
      </c>
      <c r="AA31" s="38">
        <v>1</v>
      </c>
      <c r="AB31" s="38">
        <v>1</v>
      </c>
      <c r="AC31" s="38">
        <v>1</v>
      </c>
      <c r="AD31" s="35">
        <v>0</v>
      </c>
      <c r="AE31" s="38">
        <v>0</v>
      </c>
      <c r="AF31" s="38">
        <v>0</v>
      </c>
      <c r="AG31" s="35">
        <v>0</v>
      </c>
      <c r="AH31" s="36">
        <v>0</v>
      </c>
      <c r="AI31" s="37">
        <v>1</v>
      </c>
      <c r="AJ31" s="38">
        <v>1</v>
      </c>
      <c r="AK31" s="38">
        <v>1</v>
      </c>
      <c r="AL31" s="38">
        <v>1</v>
      </c>
      <c r="AM31" s="35">
        <v>1</v>
      </c>
      <c r="AN31" s="36">
        <v>1</v>
      </c>
      <c r="AO31" s="37">
        <v>1</v>
      </c>
      <c r="AP31" s="38">
        <v>1</v>
      </c>
      <c r="AQ31" s="38">
        <v>1</v>
      </c>
      <c r="AR31" s="38">
        <v>1</v>
      </c>
      <c r="AS31" s="35">
        <v>0</v>
      </c>
      <c r="AT31" s="38">
        <v>0</v>
      </c>
      <c r="AU31" s="38">
        <v>0</v>
      </c>
      <c r="AV31" s="35">
        <v>1</v>
      </c>
      <c r="AW31" s="36">
        <v>1</v>
      </c>
      <c r="AX31" s="37">
        <v>0</v>
      </c>
      <c r="AY31" s="35">
        <v>1</v>
      </c>
      <c r="AZ31" s="36">
        <v>1</v>
      </c>
      <c r="BA31" s="37">
        <v>0</v>
      </c>
      <c r="BB31" s="38">
        <v>1</v>
      </c>
      <c r="BC31" s="38">
        <v>1</v>
      </c>
      <c r="BD31" s="38">
        <v>1</v>
      </c>
      <c r="BE31" s="35">
        <v>1</v>
      </c>
      <c r="BF31" s="38">
        <v>1</v>
      </c>
      <c r="BG31" s="37">
        <v>1</v>
      </c>
      <c r="BH31">
        <v>1</v>
      </c>
      <c r="BI31">
        <v>1</v>
      </c>
      <c r="BJ31">
        <v>1</v>
      </c>
      <c r="BK31">
        <v>1</v>
      </c>
      <c r="BL31">
        <v>1</v>
      </c>
      <c r="BM31">
        <v>1</v>
      </c>
      <c r="BN31">
        <v>0</v>
      </c>
      <c r="BO31">
        <v>0</v>
      </c>
      <c r="BP31">
        <v>0</v>
      </c>
      <c r="BQ31">
        <v>1</v>
      </c>
      <c r="BR31">
        <v>1</v>
      </c>
      <c r="BS31">
        <v>0</v>
      </c>
      <c r="BT31">
        <v>1</v>
      </c>
      <c r="BU31">
        <v>1</v>
      </c>
      <c r="BV31">
        <v>0</v>
      </c>
      <c r="BW31">
        <v>1</v>
      </c>
      <c r="BX31">
        <v>0</v>
      </c>
      <c r="BY31">
        <v>0</v>
      </c>
      <c r="BZ31">
        <v>1</v>
      </c>
      <c r="CA31">
        <v>0</v>
      </c>
      <c r="CB31">
        <v>1</v>
      </c>
      <c r="CC31">
        <v>0</v>
      </c>
      <c r="CD31">
        <v>0</v>
      </c>
      <c r="CE31">
        <v>0</v>
      </c>
      <c r="CF31">
        <v>1</v>
      </c>
      <c r="CG31">
        <v>1</v>
      </c>
      <c r="CH31">
        <v>1</v>
      </c>
      <c r="CI31">
        <v>1</v>
      </c>
      <c r="CJ31">
        <v>1</v>
      </c>
      <c r="CK31">
        <v>1</v>
      </c>
      <c r="CL31">
        <v>1</v>
      </c>
      <c r="CM31">
        <v>1</v>
      </c>
      <c r="CN31">
        <v>1</v>
      </c>
      <c r="CO31">
        <v>1</v>
      </c>
      <c r="CP31">
        <v>1</v>
      </c>
      <c r="CQ31">
        <v>1</v>
      </c>
    </row>
    <row r="32" spans="1:95">
      <c r="A32" s="27">
        <v>1</v>
      </c>
      <c r="B32" s="27">
        <v>30</v>
      </c>
      <c r="C32" s="39">
        <v>8988233</v>
      </c>
      <c r="D32" s="29" t="s">
        <v>75</v>
      </c>
      <c r="E32" s="30">
        <v>1.3</v>
      </c>
      <c r="F32" s="30">
        <v>2</v>
      </c>
      <c r="G32" s="31">
        <v>4.75</v>
      </c>
      <c r="H32" s="5">
        <f t="shared" si="1"/>
        <v>8.0500000000000007</v>
      </c>
      <c r="I32" s="32" t="s">
        <v>15</v>
      </c>
      <c r="J32" s="33"/>
      <c r="K32" s="32">
        <v>106</v>
      </c>
      <c r="L32" s="34">
        <v>0.25</v>
      </c>
      <c r="M32" s="34">
        <v>0.25</v>
      </c>
      <c r="N32" s="34">
        <v>0.5</v>
      </c>
      <c r="O32" s="34">
        <v>0.25</v>
      </c>
      <c r="P32" s="34">
        <v>0.25</v>
      </c>
      <c r="Q32" s="34">
        <v>0.5</v>
      </c>
      <c r="R32" s="34">
        <v>0.5</v>
      </c>
      <c r="S32" s="34">
        <v>0.5</v>
      </c>
      <c r="T32" s="34">
        <v>0.5</v>
      </c>
      <c r="U32" s="34">
        <v>0.25</v>
      </c>
      <c r="V32" s="34">
        <v>0.5</v>
      </c>
      <c r="W32" s="34">
        <v>0.5</v>
      </c>
      <c r="X32" s="35">
        <v>0</v>
      </c>
      <c r="Y32" s="36">
        <v>1</v>
      </c>
      <c r="Z32" s="37">
        <v>1</v>
      </c>
      <c r="AA32" s="38">
        <v>0</v>
      </c>
      <c r="AB32" s="38">
        <v>1</v>
      </c>
      <c r="AC32" s="38">
        <v>1</v>
      </c>
      <c r="AD32" s="35">
        <v>1</v>
      </c>
      <c r="AE32" s="38">
        <v>1</v>
      </c>
      <c r="AF32" s="38">
        <v>1</v>
      </c>
      <c r="AG32" s="35">
        <v>1</v>
      </c>
      <c r="AH32" s="36">
        <v>0</v>
      </c>
      <c r="AI32" s="37">
        <v>1</v>
      </c>
      <c r="AJ32" s="38">
        <v>0</v>
      </c>
      <c r="AK32" s="38">
        <v>1</v>
      </c>
      <c r="AL32" s="38">
        <v>1</v>
      </c>
      <c r="AM32" s="35">
        <v>1</v>
      </c>
      <c r="AN32" s="36">
        <v>1</v>
      </c>
      <c r="AO32" s="37">
        <v>1</v>
      </c>
      <c r="AP32" s="38">
        <v>1</v>
      </c>
      <c r="AQ32" s="38">
        <v>1</v>
      </c>
      <c r="AR32" s="38">
        <v>1</v>
      </c>
      <c r="AS32" s="35">
        <v>1</v>
      </c>
      <c r="AT32" s="38">
        <v>1</v>
      </c>
      <c r="AU32" s="38">
        <v>1</v>
      </c>
      <c r="AV32" s="35">
        <v>1</v>
      </c>
      <c r="AW32" s="36">
        <v>1</v>
      </c>
      <c r="AX32" s="37">
        <v>1</v>
      </c>
      <c r="AY32" s="35">
        <v>1</v>
      </c>
      <c r="AZ32" s="36">
        <v>0</v>
      </c>
      <c r="BA32" s="37">
        <v>1</v>
      </c>
      <c r="BB32" s="38">
        <v>1</v>
      </c>
      <c r="BC32" s="38">
        <v>1</v>
      </c>
      <c r="BD32" s="38">
        <v>1</v>
      </c>
      <c r="BE32" s="35">
        <v>1</v>
      </c>
      <c r="BF32" s="38">
        <v>1</v>
      </c>
      <c r="BG32" s="37">
        <v>1</v>
      </c>
      <c r="BH32">
        <v>1</v>
      </c>
      <c r="BI32">
        <v>1</v>
      </c>
      <c r="BJ32">
        <v>1</v>
      </c>
      <c r="BK32">
        <v>1</v>
      </c>
      <c r="BL32">
        <v>1</v>
      </c>
      <c r="BM32">
        <v>1</v>
      </c>
      <c r="BN32">
        <v>0</v>
      </c>
      <c r="BO32">
        <v>1</v>
      </c>
      <c r="BP32">
        <v>1</v>
      </c>
      <c r="BQ32">
        <v>1</v>
      </c>
      <c r="BR32">
        <v>1</v>
      </c>
      <c r="BS32">
        <v>1</v>
      </c>
      <c r="BT32">
        <v>1</v>
      </c>
      <c r="BU32">
        <v>1</v>
      </c>
      <c r="BV32">
        <v>0</v>
      </c>
      <c r="BW32">
        <v>1</v>
      </c>
      <c r="BX32">
        <v>1</v>
      </c>
      <c r="BY32">
        <v>1</v>
      </c>
      <c r="BZ32">
        <v>1</v>
      </c>
      <c r="CA32">
        <v>1</v>
      </c>
      <c r="CB32">
        <v>1</v>
      </c>
      <c r="CC32">
        <v>1</v>
      </c>
      <c r="CD32">
        <v>1</v>
      </c>
      <c r="CE32">
        <v>0</v>
      </c>
      <c r="CF32">
        <v>0</v>
      </c>
      <c r="CG32">
        <v>1</v>
      </c>
      <c r="CH32">
        <v>1</v>
      </c>
      <c r="CI32">
        <v>0</v>
      </c>
      <c r="CJ32">
        <v>1</v>
      </c>
      <c r="CK32">
        <v>1</v>
      </c>
      <c r="CL32">
        <v>1</v>
      </c>
      <c r="CM32">
        <v>1</v>
      </c>
      <c r="CN32">
        <v>1</v>
      </c>
      <c r="CO32">
        <v>1</v>
      </c>
      <c r="CP32">
        <v>1</v>
      </c>
      <c r="CQ32">
        <v>1</v>
      </c>
    </row>
    <row r="33" spans="1:95">
      <c r="A33" s="27">
        <v>1</v>
      </c>
      <c r="B33" s="27">
        <v>31</v>
      </c>
      <c r="C33" s="39">
        <v>8988302</v>
      </c>
      <c r="D33" s="29" t="s">
        <v>76</v>
      </c>
      <c r="E33" s="30">
        <v>1.2</v>
      </c>
      <c r="F33" s="30">
        <v>1.7</v>
      </c>
      <c r="G33" s="31">
        <v>4.05</v>
      </c>
      <c r="H33" s="5">
        <f t="shared" si="1"/>
        <v>6.9499999999999993</v>
      </c>
      <c r="I33" s="32" t="s">
        <v>15</v>
      </c>
      <c r="J33" s="33"/>
      <c r="K33" s="32">
        <v>105</v>
      </c>
      <c r="L33" s="34">
        <v>0.5</v>
      </c>
      <c r="M33" s="34">
        <v>0.5</v>
      </c>
      <c r="N33" s="34">
        <v>0.5</v>
      </c>
      <c r="O33" s="34">
        <v>0.5</v>
      </c>
      <c r="P33" s="34">
        <v>0.25</v>
      </c>
      <c r="Q33" s="34">
        <v>0.25</v>
      </c>
      <c r="R33" s="34">
        <v>0.5</v>
      </c>
      <c r="S33" s="34">
        <v>0.1</v>
      </c>
      <c r="T33" s="34">
        <v>0.1</v>
      </c>
      <c r="U33" s="34">
        <v>0.5</v>
      </c>
      <c r="V33" s="34">
        <v>0.25</v>
      </c>
      <c r="W33" s="34">
        <v>0.1</v>
      </c>
      <c r="X33" s="35">
        <v>1</v>
      </c>
      <c r="Y33" s="36">
        <v>1</v>
      </c>
      <c r="Z33" s="37">
        <v>1</v>
      </c>
      <c r="AA33" s="38">
        <v>1</v>
      </c>
      <c r="AB33" s="38">
        <v>1</v>
      </c>
      <c r="AC33" s="38">
        <v>1</v>
      </c>
      <c r="AD33" s="35">
        <v>1</v>
      </c>
      <c r="AE33" s="38">
        <v>1</v>
      </c>
      <c r="AF33" s="38">
        <v>1</v>
      </c>
      <c r="AG33" s="35">
        <v>1</v>
      </c>
      <c r="AH33" s="36">
        <v>1</v>
      </c>
      <c r="AI33" s="37">
        <v>1</v>
      </c>
      <c r="AJ33" s="38">
        <v>0</v>
      </c>
      <c r="AK33" s="38">
        <v>1</v>
      </c>
      <c r="AL33" s="38">
        <v>1</v>
      </c>
      <c r="AM33" s="35">
        <v>1</v>
      </c>
      <c r="AN33" s="36">
        <v>1</v>
      </c>
      <c r="AO33" s="37">
        <v>0</v>
      </c>
      <c r="AP33" s="38">
        <v>1</v>
      </c>
      <c r="AQ33" s="38">
        <v>1</v>
      </c>
      <c r="AR33" s="38">
        <v>1</v>
      </c>
      <c r="AS33" s="35">
        <v>0</v>
      </c>
      <c r="AT33" s="38">
        <v>1</v>
      </c>
      <c r="AU33" s="38">
        <v>0</v>
      </c>
      <c r="AV33" s="35">
        <v>0</v>
      </c>
      <c r="AW33" s="36">
        <v>0</v>
      </c>
      <c r="AX33" s="37">
        <v>1</v>
      </c>
      <c r="AY33" s="35">
        <v>1</v>
      </c>
      <c r="AZ33" s="36">
        <v>1</v>
      </c>
      <c r="BA33" s="37">
        <v>1</v>
      </c>
      <c r="BB33" s="38">
        <v>0</v>
      </c>
      <c r="BC33" s="38">
        <v>1</v>
      </c>
      <c r="BD33" s="38">
        <v>1</v>
      </c>
      <c r="BE33" s="35">
        <v>0</v>
      </c>
      <c r="BF33" s="38">
        <v>1</v>
      </c>
      <c r="BG33" s="37">
        <v>0</v>
      </c>
      <c r="BH33">
        <v>1</v>
      </c>
      <c r="BI33">
        <v>0</v>
      </c>
      <c r="BJ33">
        <v>0</v>
      </c>
      <c r="BK33">
        <v>0</v>
      </c>
      <c r="BL33">
        <v>1</v>
      </c>
      <c r="BM33">
        <v>1</v>
      </c>
      <c r="BN33">
        <v>1</v>
      </c>
      <c r="BO33">
        <v>1</v>
      </c>
      <c r="BP33">
        <v>1</v>
      </c>
      <c r="BQ33">
        <v>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0</v>
      </c>
      <c r="CD33">
        <v>1</v>
      </c>
      <c r="CE33">
        <v>0</v>
      </c>
      <c r="CF33">
        <v>1</v>
      </c>
      <c r="CG33">
        <v>1</v>
      </c>
      <c r="CH33">
        <v>1</v>
      </c>
      <c r="CI33">
        <v>1</v>
      </c>
      <c r="CJ33">
        <v>1</v>
      </c>
      <c r="CK33">
        <v>0</v>
      </c>
      <c r="CL33">
        <v>0</v>
      </c>
      <c r="CM33">
        <v>1</v>
      </c>
      <c r="CN33">
        <v>1</v>
      </c>
      <c r="CO33">
        <v>1</v>
      </c>
      <c r="CP33">
        <v>1</v>
      </c>
      <c r="CQ33">
        <v>1</v>
      </c>
    </row>
    <row r="34" spans="1:95">
      <c r="A34" s="27">
        <v>1</v>
      </c>
      <c r="B34" s="27">
        <v>32</v>
      </c>
      <c r="C34" s="39">
        <v>9067637</v>
      </c>
      <c r="D34" s="29" t="s">
        <v>77</v>
      </c>
      <c r="E34" s="30">
        <v>1.5</v>
      </c>
      <c r="F34" s="30">
        <v>1.3</v>
      </c>
      <c r="G34" s="31">
        <v>3.5</v>
      </c>
      <c r="H34" s="5">
        <f t="shared" si="1"/>
        <v>6.3</v>
      </c>
      <c r="I34" s="32" t="s">
        <v>15</v>
      </c>
      <c r="J34" s="33"/>
      <c r="K34" s="32">
        <v>110</v>
      </c>
      <c r="L34" s="34">
        <v>0.25</v>
      </c>
      <c r="M34" s="34">
        <v>0.5</v>
      </c>
      <c r="N34" s="34">
        <v>0.25</v>
      </c>
      <c r="O34" s="34">
        <v>0.25</v>
      </c>
      <c r="P34" s="34">
        <v>0.25</v>
      </c>
      <c r="Q34" s="34">
        <v>0.25</v>
      </c>
      <c r="R34" s="34">
        <v>0.25</v>
      </c>
      <c r="S34" s="34">
        <v>0.25</v>
      </c>
      <c r="T34" s="34">
        <v>0.25</v>
      </c>
      <c r="U34" s="34">
        <v>0.25</v>
      </c>
      <c r="V34" s="34">
        <v>0.5</v>
      </c>
      <c r="W34" s="34">
        <v>0.25</v>
      </c>
      <c r="X34" s="35">
        <v>1</v>
      </c>
      <c r="Y34" s="36">
        <v>1</v>
      </c>
      <c r="Z34" s="37">
        <v>0</v>
      </c>
      <c r="AA34" s="38">
        <v>1</v>
      </c>
      <c r="AB34" s="38">
        <v>1</v>
      </c>
      <c r="AC34" s="38">
        <v>1</v>
      </c>
      <c r="AD34" s="35">
        <v>1</v>
      </c>
      <c r="AE34" s="38">
        <v>1</v>
      </c>
      <c r="AF34" s="38">
        <v>0</v>
      </c>
      <c r="AG34" s="35">
        <v>1</v>
      </c>
      <c r="AH34" s="36">
        <v>0</v>
      </c>
      <c r="AI34" s="37">
        <v>1</v>
      </c>
      <c r="AJ34" s="38">
        <v>1</v>
      </c>
      <c r="AK34" s="38">
        <v>1</v>
      </c>
      <c r="AL34" s="38">
        <v>0</v>
      </c>
      <c r="AM34" s="35">
        <v>1</v>
      </c>
      <c r="AN34" s="36">
        <v>1</v>
      </c>
      <c r="AO34" s="37">
        <v>0</v>
      </c>
      <c r="AP34" s="38">
        <v>1</v>
      </c>
      <c r="AQ34" s="38">
        <v>0</v>
      </c>
      <c r="AR34" s="38">
        <v>1</v>
      </c>
      <c r="AS34" s="35">
        <v>1</v>
      </c>
      <c r="AT34" s="38">
        <v>1</v>
      </c>
      <c r="AU34" s="38">
        <v>0</v>
      </c>
      <c r="AV34" s="35">
        <v>1</v>
      </c>
      <c r="AW34" s="36">
        <v>1</v>
      </c>
      <c r="AX34" s="37">
        <v>0</v>
      </c>
      <c r="AY34" s="35">
        <v>0</v>
      </c>
      <c r="AZ34" s="36">
        <v>1</v>
      </c>
      <c r="BA34" s="37">
        <v>1</v>
      </c>
      <c r="BB34" s="38">
        <v>1</v>
      </c>
      <c r="BC34" s="38">
        <v>1</v>
      </c>
      <c r="BD34" s="38">
        <v>1</v>
      </c>
      <c r="BE34" s="35">
        <v>1</v>
      </c>
      <c r="BF34" s="38">
        <v>1</v>
      </c>
      <c r="BG34" s="37">
        <v>0</v>
      </c>
      <c r="BH34">
        <v>0</v>
      </c>
      <c r="BI34">
        <v>1</v>
      </c>
      <c r="BJ34">
        <v>1</v>
      </c>
      <c r="BK34">
        <v>1</v>
      </c>
      <c r="BL34">
        <v>0</v>
      </c>
      <c r="BM34">
        <v>1</v>
      </c>
      <c r="BN34">
        <v>1</v>
      </c>
      <c r="BO34">
        <v>1</v>
      </c>
      <c r="BP34">
        <v>0</v>
      </c>
      <c r="BQ34">
        <v>1</v>
      </c>
      <c r="BR34">
        <v>1</v>
      </c>
      <c r="BS34">
        <v>0</v>
      </c>
      <c r="BT34">
        <v>1</v>
      </c>
      <c r="BU34">
        <v>0</v>
      </c>
      <c r="BV34">
        <v>1</v>
      </c>
      <c r="BW34">
        <v>0</v>
      </c>
      <c r="BX34">
        <v>1</v>
      </c>
      <c r="BY34">
        <v>1</v>
      </c>
      <c r="BZ34">
        <v>1</v>
      </c>
      <c r="CA34">
        <v>1</v>
      </c>
      <c r="CB34">
        <v>0</v>
      </c>
      <c r="CC34">
        <v>0</v>
      </c>
      <c r="CD34">
        <v>1</v>
      </c>
      <c r="CE34">
        <v>1</v>
      </c>
      <c r="CF34">
        <v>1</v>
      </c>
      <c r="CG34">
        <v>1</v>
      </c>
      <c r="CH34">
        <v>0</v>
      </c>
      <c r="CI34">
        <v>0</v>
      </c>
      <c r="CJ34">
        <v>1</v>
      </c>
      <c r="CK34">
        <v>1</v>
      </c>
      <c r="CL34">
        <v>1</v>
      </c>
      <c r="CM34">
        <v>1</v>
      </c>
      <c r="CN34">
        <v>1</v>
      </c>
      <c r="CO34">
        <v>1</v>
      </c>
      <c r="CP34">
        <v>1</v>
      </c>
      <c r="CQ34">
        <v>1</v>
      </c>
    </row>
    <row r="35" spans="1:95">
      <c r="A35" s="27">
        <v>1</v>
      </c>
      <c r="B35" s="27">
        <v>33</v>
      </c>
      <c r="C35" s="39">
        <v>9016960</v>
      </c>
      <c r="D35" s="29" t="s">
        <v>78</v>
      </c>
      <c r="E35" s="30">
        <v>0.8</v>
      </c>
      <c r="F35" s="30">
        <v>1.7</v>
      </c>
      <c r="G35" s="31">
        <v>4.0999999999999996</v>
      </c>
      <c r="H35" s="5">
        <f t="shared" si="1"/>
        <v>6.6</v>
      </c>
      <c r="I35" s="32" t="s">
        <v>15</v>
      </c>
      <c r="J35" s="33"/>
      <c r="K35" s="32">
        <v>102</v>
      </c>
      <c r="L35" s="34">
        <v>0.25</v>
      </c>
      <c r="M35" s="34">
        <v>0.5</v>
      </c>
      <c r="N35" s="34">
        <v>0.25</v>
      </c>
      <c r="O35" s="34">
        <v>0.25</v>
      </c>
      <c r="P35" s="34">
        <v>0.25</v>
      </c>
      <c r="Q35" s="34">
        <v>0.25</v>
      </c>
      <c r="R35" s="34">
        <v>0.5</v>
      </c>
      <c r="S35" s="34">
        <v>0.5</v>
      </c>
      <c r="T35" s="34">
        <v>0.25</v>
      </c>
      <c r="U35" s="34">
        <v>0.1</v>
      </c>
      <c r="V35" s="34">
        <v>0.5</v>
      </c>
      <c r="W35" s="34">
        <v>0.5</v>
      </c>
      <c r="X35" s="35">
        <v>1</v>
      </c>
      <c r="Y35" s="36">
        <v>0</v>
      </c>
      <c r="Z35" s="37">
        <v>1</v>
      </c>
      <c r="AA35" s="38">
        <v>1</v>
      </c>
      <c r="AB35" s="38">
        <v>1</v>
      </c>
      <c r="AC35" s="38">
        <v>1</v>
      </c>
      <c r="AD35" s="35">
        <v>1</v>
      </c>
      <c r="AE35" s="38">
        <v>0</v>
      </c>
      <c r="AF35" s="38">
        <v>1</v>
      </c>
      <c r="AG35" s="35">
        <v>0</v>
      </c>
      <c r="AH35" s="36">
        <v>1</v>
      </c>
      <c r="AI35" s="37">
        <v>1</v>
      </c>
      <c r="AJ35" s="38">
        <v>1</v>
      </c>
      <c r="AK35" s="38">
        <v>0</v>
      </c>
      <c r="AL35" s="38">
        <v>1</v>
      </c>
      <c r="AM35" s="35">
        <v>0</v>
      </c>
      <c r="AN35" s="36">
        <v>1</v>
      </c>
      <c r="AO35" s="37">
        <v>1</v>
      </c>
      <c r="AP35" s="38">
        <v>1</v>
      </c>
      <c r="AQ35" s="38">
        <v>1</v>
      </c>
      <c r="AR35" s="38">
        <v>1</v>
      </c>
      <c r="AS35" s="35">
        <v>1</v>
      </c>
      <c r="AT35" s="38">
        <v>1</v>
      </c>
      <c r="AU35" s="38">
        <v>1</v>
      </c>
      <c r="AV35" s="35">
        <v>1</v>
      </c>
      <c r="AW35" s="36">
        <v>0</v>
      </c>
      <c r="AX35" s="37">
        <v>1</v>
      </c>
      <c r="AY35" s="35">
        <v>0</v>
      </c>
      <c r="AZ35" s="36">
        <v>1</v>
      </c>
      <c r="BA35" s="37">
        <v>0</v>
      </c>
      <c r="BB35" s="38">
        <v>1</v>
      </c>
      <c r="BC35" s="38">
        <v>1</v>
      </c>
      <c r="BD35" s="38">
        <v>1</v>
      </c>
      <c r="BE35" s="35">
        <v>1</v>
      </c>
      <c r="BF35" s="38">
        <v>1</v>
      </c>
      <c r="BG35" s="37">
        <v>1</v>
      </c>
      <c r="BH35">
        <v>1</v>
      </c>
      <c r="BI35">
        <v>1</v>
      </c>
      <c r="BJ35">
        <v>1</v>
      </c>
      <c r="BK35">
        <v>1</v>
      </c>
      <c r="BL35">
        <v>1</v>
      </c>
      <c r="BM35">
        <v>1</v>
      </c>
      <c r="BN35">
        <v>0</v>
      </c>
      <c r="BO35">
        <v>1</v>
      </c>
      <c r="BP35">
        <v>1</v>
      </c>
      <c r="BQ35">
        <v>0</v>
      </c>
      <c r="BR35">
        <v>1</v>
      </c>
      <c r="BS35">
        <v>1</v>
      </c>
      <c r="BT35">
        <v>1</v>
      </c>
      <c r="BU35">
        <v>0</v>
      </c>
      <c r="BV35">
        <v>1</v>
      </c>
      <c r="BW35">
        <v>0</v>
      </c>
      <c r="BX35">
        <v>0</v>
      </c>
      <c r="BY35">
        <v>1</v>
      </c>
      <c r="BZ35">
        <v>1</v>
      </c>
      <c r="CA35">
        <v>1</v>
      </c>
      <c r="CB35">
        <v>1</v>
      </c>
      <c r="CC35">
        <v>0</v>
      </c>
      <c r="CD35">
        <v>1</v>
      </c>
      <c r="CE35">
        <v>1</v>
      </c>
      <c r="CF35">
        <v>1</v>
      </c>
      <c r="CG35">
        <v>1</v>
      </c>
      <c r="CH35">
        <v>1</v>
      </c>
      <c r="CI35">
        <v>1</v>
      </c>
      <c r="CJ35">
        <v>1</v>
      </c>
      <c r="CK35">
        <v>1</v>
      </c>
      <c r="CL35">
        <v>1</v>
      </c>
      <c r="CM35">
        <v>1</v>
      </c>
      <c r="CN35">
        <v>0</v>
      </c>
      <c r="CO35">
        <v>1</v>
      </c>
      <c r="CP35">
        <v>0</v>
      </c>
      <c r="CQ35">
        <v>1</v>
      </c>
    </row>
    <row r="36" spans="1:95">
      <c r="A36" s="27">
        <v>1</v>
      </c>
      <c r="B36" s="27">
        <v>34</v>
      </c>
      <c r="C36" s="39">
        <v>8988601</v>
      </c>
      <c r="D36" s="29" t="s">
        <v>79</v>
      </c>
      <c r="E36" s="30">
        <v>1.8</v>
      </c>
      <c r="F36" s="30">
        <v>1.5</v>
      </c>
      <c r="G36" s="31">
        <v>4.45</v>
      </c>
      <c r="H36" s="5">
        <f t="shared" si="1"/>
        <v>7.75</v>
      </c>
      <c r="I36" s="32" t="s">
        <v>15</v>
      </c>
      <c r="J36" s="33"/>
      <c r="K36" s="32">
        <v>115</v>
      </c>
      <c r="L36" s="34">
        <v>0.5</v>
      </c>
      <c r="M36" s="34">
        <v>0.5</v>
      </c>
      <c r="N36" s="34">
        <v>0.5</v>
      </c>
      <c r="O36" s="34">
        <v>0.25</v>
      </c>
      <c r="P36" s="34">
        <v>0.1</v>
      </c>
      <c r="Q36" s="34">
        <v>0.5</v>
      </c>
      <c r="R36" s="34">
        <v>0.5</v>
      </c>
      <c r="S36" s="34">
        <v>0.25</v>
      </c>
      <c r="T36" s="34">
        <v>0.5</v>
      </c>
      <c r="U36" s="34">
        <v>0.25</v>
      </c>
      <c r="V36" s="34">
        <v>0.1</v>
      </c>
      <c r="W36" s="34">
        <v>0.5</v>
      </c>
      <c r="X36" s="35">
        <v>1</v>
      </c>
      <c r="Y36" s="36">
        <v>1</v>
      </c>
      <c r="Z36" s="37">
        <v>1</v>
      </c>
      <c r="AA36" s="38">
        <v>1</v>
      </c>
      <c r="AB36" s="38">
        <v>1</v>
      </c>
      <c r="AC36" s="38">
        <v>1</v>
      </c>
      <c r="AD36" s="35">
        <v>1</v>
      </c>
      <c r="AE36" s="38">
        <v>1</v>
      </c>
      <c r="AF36" s="38">
        <v>1</v>
      </c>
      <c r="AG36" s="35">
        <v>1</v>
      </c>
      <c r="AH36" s="36">
        <v>0</v>
      </c>
      <c r="AI36" s="37">
        <v>1</v>
      </c>
      <c r="AJ36" s="38">
        <v>0</v>
      </c>
      <c r="AK36" s="38">
        <v>0</v>
      </c>
      <c r="AL36" s="38">
        <v>1</v>
      </c>
      <c r="AM36" s="35">
        <v>1</v>
      </c>
      <c r="AN36" s="36">
        <v>1</v>
      </c>
      <c r="AO36" s="37">
        <v>1</v>
      </c>
      <c r="AP36" s="38">
        <v>1</v>
      </c>
      <c r="AQ36" s="38">
        <v>1</v>
      </c>
      <c r="AR36" s="38">
        <v>1</v>
      </c>
      <c r="AS36" s="35">
        <v>0</v>
      </c>
      <c r="AT36" s="38">
        <v>1</v>
      </c>
      <c r="AU36" s="38">
        <v>1</v>
      </c>
      <c r="AV36" s="35">
        <v>1</v>
      </c>
      <c r="AW36" s="36">
        <v>1</v>
      </c>
      <c r="AX36" s="37">
        <v>1</v>
      </c>
      <c r="AY36" s="35">
        <v>1</v>
      </c>
      <c r="AZ36" s="36">
        <v>0</v>
      </c>
      <c r="BA36" s="37">
        <v>1</v>
      </c>
      <c r="BB36" s="38">
        <v>0</v>
      </c>
      <c r="BC36" s="38">
        <v>1</v>
      </c>
      <c r="BD36" s="38">
        <v>0</v>
      </c>
      <c r="BE36" s="35">
        <v>1</v>
      </c>
      <c r="BF36" s="38">
        <v>1</v>
      </c>
      <c r="BG36" s="37">
        <v>1</v>
      </c>
      <c r="BH36">
        <v>1</v>
      </c>
      <c r="BI36">
        <v>1</v>
      </c>
      <c r="BJ36">
        <v>1</v>
      </c>
      <c r="BK36">
        <v>1</v>
      </c>
      <c r="BL36">
        <v>0</v>
      </c>
      <c r="BM36">
        <v>0</v>
      </c>
      <c r="BN36">
        <v>0</v>
      </c>
      <c r="BO36">
        <v>1</v>
      </c>
      <c r="BP36">
        <v>0</v>
      </c>
      <c r="BQ36">
        <v>1</v>
      </c>
      <c r="BR36">
        <v>1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0</v>
      </c>
      <c r="BY36">
        <v>1</v>
      </c>
      <c r="BZ36">
        <v>1</v>
      </c>
      <c r="CA36">
        <v>1</v>
      </c>
      <c r="CB36">
        <v>1</v>
      </c>
      <c r="CC36">
        <v>0</v>
      </c>
      <c r="CD36">
        <v>1</v>
      </c>
      <c r="CE36">
        <v>1</v>
      </c>
      <c r="CF36">
        <v>1</v>
      </c>
      <c r="CG36">
        <v>1</v>
      </c>
      <c r="CH36">
        <v>1</v>
      </c>
      <c r="CI36">
        <v>1</v>
      </c>
      <c r="CJ36">
        <v>1</v>
      </c>
      <c r="CK36">
        <v>1</v>
      </c>
      <c r="CL36">
        <v>0</v>
      </c>
      <c r="CM36">
        <v>1</v>
      </c>
      <c r="CN36">
        <v>1</v>
      </c>
      <c r="CO36">
        <v>1</v>
      </c>
      <c r="CP36">
        <v>1</v>
      </c>
      <c r="CQ36">
        <v>1</v>
      </c>
    </row>
    <row r="37" spans="1:95">
      <c r="A37" s="27">
        <v>1</v>
      </c>
      <c r="B37" s="27">
        <v>35</v>
      </c>
      <c r="C37" s="39">
        <v>9052422</v>
      </c>
      <c r="D37" s="29" t="s">
        <v>80</v>
      </c>
      <c r="E37" s="30">
        <v>1.8</v>
      </c>
      <c r="F37" s="30">
        <v>1.2</v>
      </c>
      <c r="G37" s="31">
        <v>4.3499999999999996</v>
      </c>
      <c r="H37" s="5">
        <f t="shared" si="1"/>
        <v>7.35</v>
      </c>
      <c r="I37" s="32" t="s">
        <v>15</v>
      </c>
      <c r="J37" s="33"/>
      <c r="K37" s="32">
        <v>108</v>
      </c>
      <c r="L37" s="34">
        <v>0.25</v>
      </c>
      <c r="M37" s="34">
        <v>0.5</v>
      </c>
      <c r="N37" s="34">
        <v>0.25</v>
      </c>
      <c r="O37" s="34">
        <v>0.5</v>
      </c>
      <c r="P37" s="34">
        <v>0.5</v>
      </c>
      <c r="Q37" s="34">
        <v>0.25</v>
      </c>
      <c r="R37" s="34">
        <v>0.25</v>
      </c>
      <c r="S37" s="34">
        <v>0.5</v>
      </c>
      <c r="T37" s="34">
        <v>0.5</v>
      </c>
      <c r="U37" s="34">
        <v>0.5</v>
      </c>
      <c r="V37" s="34">
        <v>0.1</v>
      </c>
      <c r="W37" s="34">
        <v>0.25</v>
      </c>
      <c r="X37" s="35">
        <v>0</v>
      </c>
      <c r="Y37" s="36">
        <v>1</v>
      </c>
      <c r="Z37" s="37">
        <v>1</v>
      </c>
      <c r="AA37" s="38">
        <v>1</v>
      </c>
      <c r="AB37" s="38">
        <v>1</v>
      </c>
      <c r="AC37" s="38">
        <v>1</v>
      </c>
      <c r="AD37" s="35">
        <v>1</v>
      </c>
      <c r="AE37" s="38">
        <v>1</v>
      </c>
      <c r="AF37" s="38">
        <v>0</v>
      </c>
      <c r="AG37" s="35">
        <v>1</v>
      </c>
      <c r="AH37" s="36">
        <v>1</v>
      </c>
      <c r="AI37" s="37">
        <v>1</v>
      </c>
      <c r="AJ37" s="38">
        <v>1</v>
      </c>
      <c r="AK37" s="38">
        <v>1</v>
      </c>
      <c r="AL37" s="38">
        <v>1</v>
      </c>
      <c r="AM37" s="35">
        <v>1</v>
      </c>
      <c r="AN37" s="36">
        <v>0</v>
      </c>
      <c r="AO37" s="37">
        <v>1</v>
      </c>
      <c r="AP37" s="38">
        <v>1</v>
      </c>
      <c r="AQ37" s="38">
        <v>1</v>
      </c>
      <c r="AR37" s="38">
        <v>0</v>
      </c>
      <c r="AS37" s="35">
        <v>1</v>
      </c>
      <c r="AT37" s="38">
        <v>1</v>
      </c>
      <c r="AU37" s="38">
        <v>1</v>
      </c>
      <c r="AV37" s="35">
        <v>1</v>
      </c>
      <c r="AW37" s="36">
        <v>1</v>
      </c>
      <c r="AX37" s="37">
        <v>1</v>
      </c>
      <c r="AY37" s="35">
        <v>1</v>
      </c>
      <c r="AZ37" s="36">
        <v>1</v>
      </c>
      <c r="BA37" s="37">
        <v>1</v>
      </c>
      <c r="BB37" s="38">
        <v>1</v>
      </c>
      <c r="BC37" s="38">
        <v>0</v>
      </c>
      <c r="BD37" s="38">
        <v>0</v>
      </c>
      <c r="BE37" s="35">
        <v>0</v>
      </c>
      <c r="BF37" s="38">
        <v>1</v>
      </c>
      <c r="BG37" s="37">
        <v>1</v>
      </c>
      <c r="BH37">
        <v>1</v>
      </c>
      <c r="BI37">
        <v>1</v>
      </c>
      <c r="BJ37">
        <v>0</v>
      </c>
      <c r="BK37">
        <v>1</v>
      </c>
      <c r="BL37">
        <v>1</v>
      </c>
      <c r="BM37">
        <v>0</v>
      </c>
      <c r="BN37">
        <v>0</v>
      </c>
      <c r="BO37">
        <v>0</v>
      </c>
      <c r="BP37">
        <v>1</v>
      </c>
      <c r="BQ37">
        <v>1</v>
      </c>
      <c r="BR37">
        <v>1</v>
      </c>
      <c r="BS37">
        <v>1</v>
      </c>
      <c r="BT37">
        <v>1</v>
      </c>
      <c r="BU37">
        <v>1</v>
      </c>
      <c r="BV37">
        <v>0</v>
      </c>
      <c r="BW37">
        <v>1</v>
      </c>
      <c r="BX37">
        <v>1</v>
      </c>
      <c r="BY37">
        <v>1</v>
      </c>
      <c r="BZ37">
        <v>1</v>
      </c>
      <c r="CA37">
        <v>1</v>
      </c>
      <c r="CB37">
        <v>1</v>
      </c>
      <c r="CC37">
        <v>1</v>
      </c>
      <c r="CD37">
        <v>1</v>
      </c>
      <c r="CE37">
        <v>1</v>
      </c>
      <c r="CF37">
        <v>1</v>
      </c>
      <c r="CG37">
        <v>1</v>
      </c>
      <c r="CH37">
        <v>1</v>
      </c>
      <c r="CI37">
        <v>1</v>
      </c>
      <c r="CJ37">
        <v>1</v>
      </c>
      <c r="CK37">
        <v>1</v>
      </c>
      <c r="CL37">
        <v>1</v>
      </c>
      <c r="CM37">
        <v>1</v>
      </c>
      <c r="CN37">
        <v>0</v>
      </c>
      <c r="CO37">
        <v>1</v>
      </c>
      <c r="CP37">
        <v>1</v>
      </c>
      <c r="CQ37">
        <v>0</v>
      </c>
    </row>
    <row r="38" spans="1:95">
      <c r="A38" s="27">
        <v>1</v>
      </c>
      <c r="B38" s="27">
        <v>36</v>
      </c>
      <c r="C38" s="39">
        <v>8988379</v>
      </c>
      <c r="D38" s="29" t="s">
        <v>81</v>
      </c>
      <c r="E38" s="30">
        <v>0.2</v>
      </c>
      <c r="F38" s="30">
        <v>0.8</v>
      </c>
      <c r="G38" s="31">
        <v>3.2</v>
      </c>
      <c r="H38" s="5">
        <f t="shared" si="1"/>
        <v>4.2</v>
      </c>
      <c r="I38" s="32" t="s">
        <v>15</v>
      </c>
      <c r="J38" s="33"/>
      <c r="K38" s="32">
        <v>114</v>
      </c>
      <c r="L38" s="34">
        <v>0.25</v>
      </c>
      <c r="M38" s="34">
        <v>0.25</v>
      </c>
      <c r="N38" s="34">
        <v>0.1</v>
      </c>
      <c r="O38" s="34">
        <v>0</v>
      </c>
      <c r="P38" s="34">
        <v>0.5</v>
      </c>
      <c r="Q38" s="34">
        <v>0.25</v>
      </c>
      <c r="R38" s="34">
        <v>0.5</v>
      </c>
      <c r="S38" s="34">
        <v>0.25</v>
      </c>
      <c r="T38" s="34">
        <v>0.25</v>
      </c>
      <c r="U38" s="34">
        <v>0.25</v>
      </c>
      <c r="V38" s="34">
        <v>0.1</v>
      </c>
      <c r="W38" s="34">
        <v>0.5</v>
      </c>
      <c r="X38" s="35">
        <v>1</v>
      </c>
      <c r="Y38" s="36">
        <v>0</v>
      </c>
      <c r="Z38" s="37">
        <v>1</v>
      </c>
      <c r="AA38" s="38">
        <v>1</v>
      </c>
      <c r="AB38" s="38">
        <v>1</v>
      </c>
      <c r="AC38" s="38">
        <v>0</v>
      </c>
      <c r="AD38" s="35">
        <v>1</v>
      </c>
      <c r="AE38" s="38">
        <v>0</v>
      </c>
      <c r="AF38" s="38">
        <v>0</v>
      </c>
      <c r="AG38" s="35">
        <v>0</v>
      </c>
      <c r="AH38" s="36">
        <v>0</v>
      </c>
      <c r="AI38" s="37">
        <v>0</v>
      </c>
      <c r="AJ38" s="38">
        <v>1</v>
      </c>
      <c r="AK38" s="38">
        <v>1</v>
      </c>
      <c r="AL38" s="38">
        <v>1</v>
      </c>
      <c r="AM38" s="35">
        <v>1</v>
      </c>
      <c r="AN38" s="36">
        <v>0</v>
      </c>
      <c r="AO38" s="37">
        <v>1</v>
      </c>
      <c r="AP38" s="38">
        <v>1</v>
      </c>
      <c r="AQ38" s="38">
        <v>1</v>
      </c>
      <c r="AR38" s="38">
        <v>1</v>
      </c>
      <c r="AS38" s="35">
        <v>1</v>
      </c>
      <c r="AT38" s="38">
        <v>0</v>
      </c>
      <c r="AU38" s="38">
        <v>1</v>
      </c>
      <c r="AV38" s="35">
        <v>0</v>
      </c>
      <c r="AW38" s="36">
        <v>1</v>
      </c>
      <c r="AX38" s="37">
        <v>1</v>
      </c>
      <c r="AY38" s="35">
        <v>1</v>
      </c>
      <c r="AZ38" s="36">
        <v>1</v>
      </c>
      <c r="BA38" s="37">
        <v>0</v>
      </c>
      <c r="BB38" s="38">
        <v>0</v>
      </c>
      <c r="BC38" s="38">
        <v>1</v>
      </c>
      <c r="BD38" s="38">
        <v>0</v>
      </c>
      <c r="BE38" s="35">
        <v>1</v>
      </c>
      <c r="BF38" s="38">
        <v>1</v>
      </c>
      <c r="BG38" s="37">
        <v>1</v>
      </c>
      <c r="BH38">
        <v>1</v>
      </c>
      <c r="BI38">
        <v>0</v>
      </c>
      <c r="BJ38">
        <v>0</v>
      </c>
      <c r="BK38">
        <v>1</v>
      </c>
      <c r="BL38">
        <v>1</v>
      </c>
      <c r="BM38">
        <v>0</v>
      </c>
      <c r="BN38">
        <v>0</v>
      </c>
      <c r="BO38">
        <v>0</v>
      </c>
      <c r="BP38">
        <v>1</v>
      </c>
      <c r="BQ38">
        <v>1</v>
      </c>
      <c r="BR38">
        <v>1</v>
      </c>
      <c r="BS38">
        <v>1</v>
      </c>
      <c r="BT38">
        <v>0</v>
      </c>
      <c r="BU38">
        <v>1</v>
      </c>
      <c r="BV38">
        <v>1</v>
      </c>
      <c r="BW38">
        <v>1</v>
      </c>
      <c r="BX38">
        <v>1</v>
      </c>
      <c r="BY38">
        <v>1</v>
      </c>
      <c r="BZ38">
        <v>0</v>
      </c>
      <c r="CA38">
        <v>0</v>
      </c>
      <c r="CB38">
        <v>0</v>
      </c>
      <c r="CC38">
        <v>1</v>
      </c>
      <c r="CD38">
        <v>1</v>
      </c>
      <c r="CE38">
        <v>1</v>
      </c>
      <c r="CF38">
        <v>1</v>
      </c>
      <c r="CG38">
        <v>1</v>
      </c>
      <c r="CH38">
        <v>0</v>
      </c>
      <c r="CI38">
        <v>1</v>
      </c>
      <c r="CJ38">
        <v>0</v>
      </c>
      <c r="CK38">
        <v>1</v>
      </c>
      <c r="CL38">
        <v>0</v>
      </c>
      <c r="CM38">
        <v>1</v>
      </c>
      <c r="CN38">
        <v>1</v>
      </c>
      <c r="CO38">
        <v>1</v>
      </c>
      <c r="CP38">
        <v>1</v>
      </c>
      <c r="CQ38">
        <v>0</v>
      </c>
    </row>
    <row r="39" spans="1:95">
      <c r="A39" s="27">
        <v>1</v>
      </c>
      <c r="B39" s="27">
        <v>37</v>
      </c>
      <c r="C39" s="39">
        <v>8988528</v>
      </c>
      <c r="D39" s="29" t="s">
        <v>82</v>
      </c>
      <c r="E39" s="30">
        <v>0.8</v>
      </c>
      <c r="F39" s="30">
        <v>1</v>
      </c>
      <c r="G39" s="31">
        <v>5.25</v>
      </c>
      <c r="H39" s="5">
        <f t="shared" si="1"/>
        <v>7.05</v>
      </c>
      <c r="I39" s="32" t="s">
        <v>15</v>
      </c>
      <c r="J39" s="33"/>
      <c r="K39" s="32">
        <v>102</v>
      </c>
      <c r="L39" s="34">
        <v>0.5</v>
      </c>
      <c r="M39" s="34">
        <v>0.25</v>
      </c>
      <c r="N39" s="34">
        <v>0.5</v>
      </c>
      <c r="O39" s="34">
        <v>0.5</v>
      </c>
      <c r="P39" s="34">
        <v>0.25</v>
      </c>
      <c r="Q39" s="34">
        <v>0.5</v>
      </c>
      <c r="R39" s="34">
        <v>0.5</v>
      </c>
      <c r="S39" s="34">
        <v>0.5</v>
      </c>
      <c r="T39" s="34">
        <v>0.5</v>
      </c>
      <c r="U39" s="34">
        <v>0.25</v>
      </c>
      <c r="V39" s="34">
        <v>0.5</v>
      </c>
      <c r="W39" s="34">
        <v>0.5</v>
      </c>
      <c r="X39" s="35">
        <v>1</v>
      </c>
      <c r="Y39" s="36">
        <v>1</v>
      </c>
      <c r="Z39" s="37">
        <v>1</v>
      </c>
      <c r="AA39" s="38">
        <v>1</v>
      </c>
      <c r="AB39" s="38">
        <v>0</v>
      </c>
      <c r="AC39" s="38">
        <v>1</v>
      </c>
      <c r="AD39" s="35">
        <v>1</v>
      </c>
      <c r="AE39" s="38">
        <v>1</v>
      </c>
      <c r="AF39" s="38">
        <v>1</v>
      </c>
      <c r="AG39" s="35">
        <v>1</v>
      </c>
      <c r="AH39" s="36">
        <v>1</v>
      </c>
      <c r="AI39" s="37">
        <v>1</v>
      </c>
      <c r="AJ39" s="38">
        <v>1</v>
      </c>
      <c r="AK39" s="38">
        <v>1</v>
      </c>
      <c r="AL39" s="38">
        <v>0</v>
      </c>
      <c r="AM39" s="35">
        <v>1</v>
      </c>
      <c r="AN39" s="36">
        <v>1</v>
      </c>
      <c r="AO39" s="37">
        <v>1</v>
      </c>
      <c r="AP39" s="38">
        <v>1</v>
      </c>
      <c r="AQ39" s="38">
        <v>1</v>
      </c>
      <c r="AR39" s="38">
        <v>1</v>
      </c>
      <c r="AS39" s="35">
        <v>1</v>
      </c>
      <c r="AT39" s="38">
        <v>1</v>
      </c>
      <c r="AU39" s="38">
        <v>1</v>
      </c>
      <c r="AV39" s="35">
        <v>1</v>
      </c>
      <c r="AW39" s="36">
        <v>1</v>
      </c>
      <c r="AX39" s="37">
        <v>1</v>
      </c>
      <c r="AY39" s="35">
        <v>1</v>
      </c>
      <c r="AZ39" s="36">
        <v>1</v>
      </c>
      <c r="BA39" s="37">
        <v>0</v>
      </c>
      <c r="BB39" s="38">
        <v>1</v>
      </c>
      <c r="BC39" s="38">
        <v>1</v>
      </c>
      <c r="BD39" s="38">
        <v>1</v>
      </c>
      <c r="BE39" s="35">
        <v>1</v>
      </c>
      <c r="BF39" s="38">
        <v>1</v>
      </c>
      <c r="BG39" s="37">
        <v>1</v>
      </c>
      <c r="BH39">
        <v>1</v>
      </c>
      <c r="BI39">
        <v>1</v>
      </c>
      <c r="BJ39">
        <v>1</v>
      </c>
      <c r="BK39">
        <v>1</v>
      </c>
      <c r="BL39">
        <v>0</v>
      </c>
      <c r="BM39">
        <v>1</v>
      </c>
      <c r="BN39">
        <v>1</v>
      </c>
      <c r="BO39">
        <v>1</v>
      </c>
      <c r="BP39">
        <v>1</v>
      </c>
      <c r="BQ39">
        <v>1</v>
      </c>
      <c r="BR39">
        <v>1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0</v>
      </c>
      <c r="BY39">
        <v>1</v>
      </c>
      <c r="BZ39">
        <v>1</v>
      </c>
      <c r="CA39">
        <v>1</v>
      </c>
      <c r="CB39">
        <v>1</v>
      </c>
      <c r="CC39">
        <v>1</v>
      </c>
      <c r="CD39">
        <v>1</v>
      </c>
      <c r="CE39">
        <v>1</v>
      </c>
      <c r="CF39">
        <v>1</v>
      </c>
      <c r="CG39">
        <v>1</v>
      </c>
      <c r="CH39">
        <v>1</v>
      </c>
      <c r="CI39">
        <v>1</v>
      </c>
      <c r="CJ39">
        <v>1</v>
      </c>
      <c r="CK39">
        <v>1</v>
      </c>
      <c r="CL39">
        <v>1</v>
      </c>
      <c r="CM39">
        <v>1</v>
      </c>
      <c r="CN39">
        <v>1</v>
      </c>
      <c r="CO39">
        <v>1</v>
      </c>
      <c r="CP39">
        <v>1</v>
      </c>
      <c r="CQ39">
        <v>0</v>
      </c>
    </row>
    <row r="40" spans="1:95">
      <c r="A40" s="27">
        <v>1</v>
      </c>
      <c r="B40" s="27">
        <v>38</v>
      </c>
      <c r="C40" s="39">
        <v>8988275</v>
      </c>
      <c r="D40" s="29" t="s">
        <v>83</v>
      </c>
      <c r="E40" s="30">
        <v>2</v>
      </c>
      <c r="F40" s="30">
        <v>1.9</v>
      </c>
      <c r="G40" s="31">
        <v>5.5</v>
      </c>
      <c r="H40" s="5">
        <f t="shared" si="1"/>
        <v>9.4</v>
      </c>
      <c r="I40" s="32" t="s">
        <v>15</v>
      </c>
      <c r="J40" s="33"/>
      <c r="K40" s="32">
        <v>101</v>
      </c>
      <c r="L40" s="34">
        <v>0.5</v>
      </c>
      <c r="M40" s="34">
        <v>0.25</v>
      </c>
      <c r="N40" s="34">
        <v>0.5</v>
      </c>
      <c r="O40" s="34">
        <v>0.5</v>
      </c>
      <c r="P40" s="34">
        <v>0.5</v>
      </c>
      <c r="Q40" s="34">
        <v>0.5</v>
      </c>
      <c r="R40" s="34">
        <v>0.5</v>
      </c>
      <c r="S40" s="34">
        <v>0.5</v>
      </c>
      <c r="T40" s="34">
        <v>0.5</v>
      </c>
      <c r="U40" s="34">
        <v>0.5</v>
      </c>
      <c r="V40" s="34">
        <v>0.25</v>
      </c>
      <c r="W40" s="34">
        <v>0.5</v>
      </c>
      <c r="X40" s="35">
        <v>1</v>
      </c>
      <c r="Y40" s="36">
        <v>1</v>
      </c>
      <c r="Z40" s="37">
        <v>1</v>
      </c>
      <c r="AA40" s="38">
        <v>1</v>
      </c>
      <c r="AB40" s="38">
        <v>0</v>
      </c>
      <c r="AC40" s="38">
        <v>1</v>
      </c>
      <c r="AD40" s="35">
        <v>1</v>
      </c>
      <c r="AE40" s="38">
        <v>1</v>
      </c>
      <c r="AF40" s="38">
        <v>1</v>
      </c>
      <c r="AG40" s="35">
        <v>1</v>
      </c>
      <c r="AH40" s="36">
        <v>1</v>
      </c>
      <c r="AI40" s="37">
        <v>1</v>
      </c>
      <c r="AJ40" s="38">
        <v>1</v>
      </c>
      <c r="AK40" s="38">
        <v>1</v>
      </c>
      <c r="AL40" s="38">
        <v>1</v>
      </c>
      <c r="AM40" s="35">
        <v>1</v>
      </c>
      <c r="AN40" s="36">
        <v>1</v>
      </c>
      <c r="AO40" s="37">
        <v>1</v>
      </c>
      <c r="AP40" s="38">
        <v>1</v>
      </c>
      <c r="AQ40" s="38">
        <v>1</v>
      </c>
      <c r="AR40" s="38">
        <v>1</v>
      </c>
      <c r="AS40" s="35">
        <v>1</v>
      </c>
      <c r="AT40" s="38">
        <v>1</v>
      </c>
      <c r="AU40" s="38">
        <v>1</v>
      </c>
      <c r="AV40" s="35">
        <v>1</v>
      </c>
      <c r="AW40" s="36">
        <v>1</v>
      </c>
      <c r="AX40" s="37">
        <v>1</v>
      </c>
      <c r="AY40" s="35">
        <v>1</v>
      </c>
      <c r="AZ40" s="36">
        <v>1</v>
      </c>
      <c r="BA40" s="37">
        <v>1</v>
      </c>
      <c r="BB40" s="38">
        <v>0</v>
      </c>
      <c r="BC40" s="38">
        <v>1</v>
      </c>
      <c r="BD40" s="38">
        <v>1</v>
      </c>
      <c r="BE40" s="35">
        <v>1</v>
      </c>
      <c r="BF40" s="38">
        <v>1</v>
      </c>
      <c r="BG40" s="37">
        <v>1</v>
      </c>
      <c r="BH40">
        <v>1</v>
      </c>
      <c r="BI40">
        <v>1</v>
      </c>
      <c r="BJ40">
        <v>1</v>
      </c>
      <c r="BK40">
        <v>1</v>
      </c>
      <c r="BL40">
        <v>1</v>
      </c>
      <c r="BM40">
        <v>1</v>
      </c>
      <c r="BN40">
        <v>1</v>
      </c>
      <c r="BO40">
        <v>1</v>
      </c>
      <c r="BP40">
        <v>1</v>
      </c>
      <c r="BQ40">
        <v>1</v>
      </c>
      <c r="BR40">
        <v>1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>
        <v>0</v>
      </c>
      <c r="BZ40">
        <v>1</v>
      </c>
      <c r="CA40">
        <v>1</v>
      </c>
      <c r="CB40">
        <v>1</v>
      </c>
      <c r="CC40">
        <v>1</v>
      </c>
      <c r="CD40">
        <v>1</v>
      </c>
      <c r="CE40">
        <v>1</v>
      </c>
      <c r="CF40">
        <v>1</v>
      </c>
      <c r="CG40">
        <v>1</v>
      </c>
      <c r="CH40">
        <v>1</v>
      </c>
      <c r="CI40">
        <v>0</v>
      </c>
      <c r="CJ40">
        <v>1</v>
      </c>
      <c r="CK40">
        <v>1</v>
      </c>
      <c r="CL40">
        <v>1</v>
      </c>
      <c r="CM40">
        <v>1</v>
      </c>
      <c r="CN40">
        <v>1</v>
      </c>
      <c r="CO40">
        <v>1</v>
      </c>
      <c r="CP40">
        <v>1</v>
      </c>
      <c r="CQ40">
        <v>1</v>
      </c>
    </row>
    <row r="41" spans="1:95">
      <c r="A41" s="27">
        <v>1</v>
      </c>
      <c r="B41" s="27">
        <v>39</v>
      </c>
      <c r="C41" s="39">
        <v>9016974</v>
      </c>
      <c r="D41" s="29" t="s">
        <v>84</v>
      </c>
      <c r="E41" s="30">
        <v>1</v>
      </c>
      <c r="F41" s="30">
        <v>1</v>
      </c>
      <c r="G41" s="31">
        <v>4</v>
      </c>
      <c r="H41" s="5">
        <f t="shared" si="1"/>
        <v>6</v>
      </c>
      <c r="I41" s="32" t="s">
        <v>15</v>
      </c>
      <c r="J41" s="33"/>
      <c r="K41" s="32">
        <v>109</v>
      </c>
      <c r="L41" s="34">
        <v>0.5</v>
      </c>
      <c r="M41" s="34">
        <v>0.25</v>
      </c>
      <c r="N41" s="34">
        <v>0.5</v>
      </c>
      <c r="O41" s="34">
        <v>0.5</v>
      </c>
      <c r="P41" s="34">
        <v>0.25</v>
      </c>
      <c r="Q41" s="34">
        <v>0.25</v>
      </c>
      <c r="R41" s="34">
        <v>0.25</v>
      </c>
      <c r="S41" s="34">
        <v>0.25</v>
      </c>
      <c r="T41" s="34">
        <v>0.25</v>
      </c>
      <c r="U41" s="34">
        <v>0.25</v>
      </c>
      <c r="V41" s="34">
        <v>0.25</v>
      </c>
      <c r="W41" s="34">
        <v>0.5</v>
      </c>
      <c r="X41" s="35">
        <v>1</v>
      </c>
      <c r="Y41" s="36">
        <v>1</v>
      </c>
      <c r="Z41" s="37">
        <v>1</v>
      </c>
      <c r="AA41" s="38">
        <v>1</v>
      </c>
      <c r="AB41" s="38">
        <v>1</v>
      </c>
      <c r="AC41" s="38">
        <v>0</v>
      </c>
      <c r="AD41" s="35">
        <v>1</v>
      </c>
      <c r="AE41" s="38">
        <v>1</v>
      </c>
      <c r="AF41" s="38">
        <v>1</v>
      </c>
      <c r="AG41" s="35">
        <v>1</v>
      </c>
      <c r="AH41" s="36">
        <v>1</v>
      </c>
      <c r="AI41" s="37">
        <v>1</v>
      </c>
      <c r="AJ41" s="38">
        <v>1</v>
      </c>
      <c r="AK41" s="38">
        <v>0</v>
      </c>
      <c r="AL41" s="38">
        <v>1</v>
      </c>
      <c r="AM41" s="35">
        <v>1</v>
      </c>
      <c r="AN41" s="36">
        <v>1</v>
      </c>
      <c r="AO41" s="37">
        <v>0</v>
      </c>
      <c r="AP41" s="38">
        <v>1</v>
      </c>
      <c r="AQ41" s="38">
        <v>0</v>
      </c>
      <c r="AR41" s="38">
        <v>1</v>
      </c>
      <c r="AS41" s="35">
        <v>0</v>
      </c>
      <c r="AT41" s="38">
        <v>1</v>
      </c>
      <c r="AU41" s="38">
        <v>1</v>
      </c>
      <c r="AV41" s="35">
        <v>0</v>
      </c>
      <c r="AW41" s="36">
        <v>1</v>
      </c>
      <c r="AX41" s="37">
        <v>1</v>
      </c>
      <c r="AY41" s="35">
        <v>1</v>
      </c>
      <c r="AZ41" s="36">
        <v>0</v>
      </c>
      <c r="BA41" s="37">
        <v>1</v>
      </c>
      <c r="BB41" s="38">
        <v>0</v>
      </c>
      <c r="BC41" s="38">
        <v>1</v>
      </c>
      <c r="BD41" s="38">
        <v>1</v>
      </c>
      <c r="BE41" s="35">
        <v>1</v>
      </c>
      <c r="BF41" s="38">
        <v>1</v>
      </c>
      <c r="BG41" s="37">
        <v>1</v>
      </c>
      <c r="BH41">
        <v>1</v>
      </c>
      <c r="BI41">
        <v>1</v>
      </c>
      <c r="BJ41">
        <v>0</v>
      </c>
      <c r="BK41">
        <v>0</v>
      </c>
      <c r="BL41">
        <v>1</v>
      </c>
      <c r="BM41">
        <v>1</v>
      </c>
      <c r="BN41">
        <v>0</v>
      </c>
      <c r="BO41">
        <v>1</v>
      </c>
      <c r="BP41">
        <v>1</v>
      </c>
      <c r="BQ41">
        <v>1</v>
      </c>
      <c r="BR41">
        <v>1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>
        <v>0</v>
      </c>
      <c r="BZ41">
        <v>1</v>
      </c>
      <c r="CA41">
        <v>1</v>
      </c>
      <c r="CB41">
        <v>1</v>
      </c>
      <c r="CC41">
        <v>0</v>
      </c>
      <c r="CD41">
        <v>1</v>
      </c>
      <c r="CE41">
        <v>1</v>
      </c>
      <c r="CF41">
        <v>0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0</v>
      </c>
      <c r="CN41">
        <v>1</v>
      </c>
      <c r="CO41">
        <v>1</v>
      </c>
      <c r="CP41">
        <v>0</v>
      </c>
      <c r="CQ41">
        <v>1</v>
      </c>
    </row>
    <row r="42" spans="1:95">
      <c r="A42" s="27">
        <v>1</v>
      </c>
      <c r="B42" s="27">
        <v>40</v>
      </c>
      <c r="C42" s="39">
        <v>8457220</v>
      </c>
      <c r="D42" s="29" t="s">
        <v>85</v>
      </c>
      <c r="E42" s="30">
        <v>1</v>
      </c>
      <c r="F42" s="30">
        <v>1.4</v>
      </c>
      <c r="G42" s="31">
        <v>5.25</v>
      </c>
      <c r="H42" s="5">
        <f t="shared" si="1"/>
        <v>7.65</v>
      </c>
      <c r="I42" s="32" t="s">
        <v>15</v>
      </c>
      <c r="J42" s="33"/>
      <c r="K42" s="32">
        <v>114</v>
      </c>
      <c r="L42" s="34">
        <v>0.25</v>
      </c>
      <c r="M42" s="34">
        <v>0.25</v>
      </c>
      <c r="N42" s="34">
        <v>0.5</v>
      </c>
      <c r="O42" s="34">
        <v>0.5</v>
      </c>
      <c r="P42" s="34">
        <v>0.5</v>
      </c>
      <c r="Q42" s="34">
        <v>0.5</v>
      </c>
      <c r="R42" s="34">
        <v>0.5</v>
      </c>
      <c r="S42" s="34">
        <v>0.5</v>
      </c>
      <c r="T42" s="34">
        <v>0.5</v>
      </c>
      <c r="U42" s="34">
        <v>0.25</v>
      </c>
      <c r="V42" s="34">
        <v>0.5</v>
      </c>
      <c r="W42" s="34">
        <v>0.5</v>
      </c>
      <c r="X42" s="35">
        <v>1</v>
      </c>
      <c r="Y42" s="36">
        <v>0</v>
      </c>
      <c r="Z42" s="37">
        <v>1</v>
      </c>
      <c r="AA42" s="38">
        <v>1</v>
      </c>
      <c r="AB42" s="38">
        <v>1</v>
      </c>
      <c r="AC42" s="38">
        <v>0</v>
      </c>
      <c r="AD42" s="35">
        <v>1</v>
      </c>
      <c r="AE42" s="38">
        <v>1</v>
      </c>
      <c r="AF42" s="38">
        <v>1</v>
      </c>
      <c r="AG42" s="35">
        <v>1</v>
      </c>
      <c r="AH42" s="36">
        <v>1</v>
      </c>
      <c r="AI42" s="37">
        <v>1</v>
      </c>
      <c r="AJ42" s="38">
        <v>1</v>
      </c>
      <c r="AK42" s="38">
        <v>1</v>
      </c>
      <c r="AL42" s="38">
        <v>1</v>
      </c>
      <c r="AM42" s="35">
        <v>1</v>
      </c>
      <c r="AN42" s="36">
        <v>1</v>
      </c>
      <c r="AO42" s="37">
        <v>1</v>
      </c>
      <c r="AP42" s="38">
        <v>1</v>
      </c>
      <c r="AQ42" s="38">
        <v>1</v>
      </c>
      <c r="AR42" s="38">
        <v>1</v>
      </c>
      <c r="AS42" s="35">
        <v>1</v>
      </c>
      <c r="AT42" s="38">
        <v>1</v>
      </c>
      <c r="AU42" s="38">
        <v>1</v>
      </c>
      <c r="AV42" s="35">
        <v>1</v>
      </c>
      <c r="AW42" s="36">
        <v>1</v>
      </c>
      <c r="AX42" s="37">
        <v>1</v>
      </c>
      <c r="AY42" s="35">
        <v>1</v>
      </c>
      <c r="AZ42" s="36">
        <v>1</v>
      </c>
      <c r="BA42" s="37">
        <v>0</v>
      </c>
      <c r="BB42" s="38">
        <v>1</v>
      </c>
      <c r="BC42" s="38">
        <v>1</v>
      </c>
      <c r="BD42" s="38">
        <v>1</v>
      </c>
      <c r="BE42" s="35">
        <v>1</v>
      </c>
      <c r="BF42" s="38">
        <v>1</v>
      </c>
      <c r="BG42" s="37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Q42">
        <v>1</v>
      </c>
      <c r="BR42">
        <v>1</v>
      </c>
      <c r="BS42">
        <v>1</v>
      </c>
      <c r="BT42">
        <v>0</v>
      </c>
      <c r="BU42">
        <v>1</v>
      </c>
      <c r="BV42">
        <v>1</v>
      </c>
      <c r="BW42">
        <v>1</v>
      </c>
      <c r="BX42">
        <v>1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E42">
        <v>1</v>
      </c>
      <c r="CF42">
        <v>1</v>
      </c>
      <c r="CG42">
        <v>1</v>
      </c>
      <c r="CH42">
        <v>0</v>
      </c>
      <c r="CI42">
        <v>1</v>
      </c>
      <c r="CJ42">
        <v>1</v>
      </c>
      <c r="CK42">
        <v>1</v>
      </c>
      <c r="CL42">
        <v>1</v>
      </c>
      <c r="CM42">
        <v>1</v>
      </c>
      <c r="CN42">
        <v>1</v>
      </c>
      <c r="CO42">
        <v>1</v>
      </c>
      <c r="CP42">
        <v>1</v>
      </c>
      <c r="CQ42">
        <v>0</v>
      </c>
    </row>
    <row r="43" spans="1:95">
      <c r="A43" s="27">
        <v>1</v>
      </c>
      <c r="B43" s="27">
        <v>41</v>
      </c>
      <c r="C43" s="39">
        <v>9042661</v>
      </c>
      <c r="D43" s="29" t="s">
        <v>86</v>
      </c>
      <c r="E43" s="30">
        <v>0</v>
      </c>
      <c r="F43" s="30">
        <v>1.5</v>
      </c>
      <c r="G43" s="31">
        <v>4</v>
      </c>
      <c r="H43" s="5">
        <f t="shared" si="1"/>
        <v>5.5</v>
      </c>
      <c r="I43" s="32" t="s">
        <v>15</v>
      </c>
      <c r="J43" s="33"/>
      <c r="K43" s="32">
        <v>110</v>
      </c>
      <c r="L43" s="34">
        <v>0</v>
      </c>
      <c r="M43" s="34">
        <v>0.25</v>
      </c>
      <c r="N43" s="34">
        <v>0.25</v>
      </c>
      <c r="O43" s="34">
        <v>0.5</v>
      </c>
      <c r="P43" s="34">
        <v>0.25</v>
      </c>
      <c r="Q43" s="34">
        <v>0.25</v>
      </c>
      <c r="R43" s="34">
        <v>0.5</v>
      </c>
      <c r="S43" s="34">
        <v>0.5</v>
      </c>
      <c r="T43" s="34">
        <v>0.25</v>
      </c>
      <c r="U43" s="34">
        <v>0.25</v>
      </c>
      <c r="V43" s="34">
        <v>0.5</v>
      </c>
      <c r="W43" s="34">
        <v>0.5</v>
      </c>
      <c r="X43" s="35">
        <v>0</v>
      </c>
      <c r="Y43" s="36">
        <v>0</v>
      </c>
      <c r="Z43" s="37">
        <v>0</v>
      </c>
      <c r="AA43" s="38">
        <v>0</v>
      </c>
      <c r="AB43" s="38">
        <v>1</v>
      </c>
      <c r="AC43" s="38">
        <v>1</v>
      </c>
      <c r="AD43" s="35">
        <v>1</v>
      </c>
      <c r="AE43" s="38">
        <v>0</v>
      </c>
      <c r="AF43" s="38">
        <v>1</v>
      </c>
      <c r="AG43" s="35">
        <v>1</v>
      </c>
      <c r="AH43" s="36">
        <v>1</v>
      </c>
      <c r="AI43" s="37">
        <v>1</v>
      </c>
      <c r="AJ43" s="38">
        <v>0</v>
      </c>
      <c r="AK43" s="38">
        <v>1</v>
      </c>
      <c r="AL43" s="38">
        <v>1</v>
      </c>
      <c r="AM43" s="35">
        <v>1</v>
      </c>
      <c r="AN43" s="36">
        <v>1</v>
      </c>
      <c r="AO43" s="37">
        <v>0</v>
      </c>
      <c r="AP43" s="38">
        <v>1</v>
      </c>
      <c r="AQ43" s="38">
        <v>1</v>
      </c>
      <c r="AR43" s="38">
        <v>1</v>
      </c>
      <c r="AS43" s="35">
        <v>1</v>
      </c>
      <c r="AT43" s="38">
        <v>1</v>
      </c>
      <c r="AU43" s="38">
        <v>1</v>
      </c>
      <c r="AV43" s="35">
        <v>1</v>
      </c>
      <c r="AW43" s="36">
        <v>0</v>
      </c>
      <c r="AX43" s="37">
        <v>1</v>
      </c>
      <c r="AY43" s="35">
        <v>0</v>
      </c>
      <c r="AZ43" s="36">
        <v>1</v>
      </c>
      <c r="BA43" s="37">
        <v>1</v>
      </c>
      <c r="BB43" s="38">
        <v>1</v>
      </c>
      <c r="BC43" s="38">
        <v>1</v>
      </c>
      <c r="BD43" s="38">
        <v>1</v>
      </c>
      <c r="BE43" s="35">
        <v>1</v>
      </c>
      <c r="BF43" s="38">
        <v>1</v>
      </c>
      <c r="BG43" s="37">
        <v>1</v>
      </c>
      <c r="BH43">
        <v>0</v>
      </c>
      <c r="BI43">
        <v>1</v>
      </c>
      <c r="BJ43">
        <v>1</v>
      </c>
      <c r="BK43">
        <v>1</v>
      </c>
      <c r="BL43">
        <v>0</v>
      </c>
      <c r="BM43">
        <v>1</v>
      </c>
      <c r="BN43">
        <v>1</v>
      </c>
      <c r="BO43">
        <v>1</v>
      </c>
      <c r="BP43">
        <v>1</v>
      </c>
      <c r="BQ43">
        <v>1</v>
      </c>
      <c r="BR43">
        <v>1</v>
      </c>
      <c r="BS43">
        <v>1</v>
      </c>
      <c r="BT43">
        <v>0</v>
      </c>
      <c r="BU43">
        <v>1</v>
      </c>
      <c r="BV43">
        <v>1</v>
      </c>
      <c r="BW43">
        <v>1</v>
      </c>
      <c r="BX43">
        <v>1</v>
      </c>
      <c r="BY43">
        <v>1</v>
      </c>
      <c r="BZ43">
        <v>0</v>
      </c>
      <c r="CA43">
        <v>0</v>
      </c>
      <c r="CB43">
        <v>0</v>
      </c>
      <c r="CC43">
        <v>1</v>
      </c>
      <c r="CD43">
        <v>1</v>
      </c>
      <c r="CE43">
        <v>1</v>
      </c>
      <c r="CF43">
        <v>1</v>
      </c>
      <c r="CG43">
        <v>0</v>
      </c>
      <c r="CH43">
        <v>1</v>
      </c>
      <c r="CI43">
        <v>1</v>
      </c>
      <c r="CJ43">
        <v>1</v>
      </c>
      <c r="CK43">
        <v>0</v>
      </c>
      <c r="CL43">
        <v>1</v>
      </c>
      <c r="CM43">
        <v>0</v>
      </c>
      <c r="CN43">
        <v>1</v>
      </c>
      <c r="CO43">
        <v>1</v>
      </c>
      <c r="CP43">
        <v>1</v>
      </c>
      <c r="CQ43">
        <v>1</v>
      </c>
    </row>
    <row r="44" spans="1:95">
      <c r="A44" s="27">
        <v>1</v>
      </c>
      <c r="B44" s="27">
        <v>42</v>
      </c>
      <c r="C44" s="39">
        <v>8536767</v>
      </c>
      <c r="D44" s="29" t="s">
        <v>87</v>
      </c>
      <c r="E44" s="30">
        <v>0.8</v>
      </c>
      <c r="F44" s="30">
        <v>0.9</v>
      </c>
      <c r="G44" s="31">
        <v>3.55</v>
      </c>
      <c r="H44" s="5">
        <f t="shared" si="1"/>
        <v>5.25</v>
      </c>
      <c r="I44" s="32" t="s">
        <v>15</v>
      </c>
      <c r="J44" s="33"/>
      <c r="K44" s="32">
        <v>106</v>
      </c>
      <c r="L44" s="34">
        <v>0.25</v>
      </c>
      <c r="M44" s="34">
        <v>0.25</v>
      </c>
      <c r="N44" s="34">
        <v>0.5</v>
      </c>
      <c r="O44" s="34">
        <v>0.25</v>
      </c>
      <c r="P44" s="34">
        <v>0.5</v>
      </c>
      <c r="Q44" s="34">
        <v>0.5</v>
      </c>
      <c r="R44" s="34">
        <v>0.1</v>
      </c>
      <c r="S44" s="34">
        <v>0.5</v>
      </c>
      <c r="T44" s="34">
        <v>0.1</v>
      </c>
      <c r="U44" s="34">
        <v>0.1</v>
      </c>
      <c r="V44" s="34">
        <v>0.25</v>
      </c>
      <c r="W44" s="34">
        <v>0.25</v>
      </c>
      <c r="X44" s="35">
        <v>1</v>
      </c>
      <c r="Y44" s="36">
        <v>1</v>
      </c>
      <c r="Z44" s="37">
        <v>0</v>
      </c>
      <c r="AA44" s="38">
        <v>0</v>
      </c>
      <c r="AB44" s="38">
        <v>1</v>
      </c>
      <c r="AC44" s="38">
        <v>1</v>
      </c>
      <c r="AD44" s="35">
        <v>1</v>
      </c>
      <c r="AE44" s="38">
        <v>1</v>
      </c>
      <c r="AF44" s="38">
        <v>1</v>
      </c>
      <c r="AG44" s="35">
        <v>1</v>
      </c>
      <c r="AH44" s="36">
        <v>0</v>
      </c>
      <c r="AI44" s="37">
        <v>1</v>
      </c>
      <c r="AJ44" s="38">
        <v>1</v>
      </c>
      <c r="AK44" s="38">
        <v>1</v>
      </c>
      <c r="AL44" s="38">
        <v>1</v>
      </c>
      <c r="AM44" s="35">
        <v>1</v>
      </c>
      <c r="AN44" s="36">
        <v>1</v>
      </c>
      <c r="AO44" s="37">
        <v>1</v>
      </c>
      <c r="AP44" s="38">
        <v>1</v>
      </c>
      <c r="AQ44" s="38">
        <v>0</v>
      </c>
      <c r="AR44" s="38">
        <v>0</v>
      </c>
      <c r="AS44" s="35">
        <v>1</v>
      </c>
      <c r="AT44" s="38">
        <v>1</v>
      </c>
      <c r="AU44" s="38">
        <v>1</v>
      </c>
      <c r="AV44" s="35">
        <v>0</v>
      </c>
      <c r="AW44" s="36">
        <v>1</v>
      </c>
      <c r="AX44" s="37">
        <v>0</v>
      </c>
      <c r="AY44" s="35">
        <v>0</v>
      </c>
      <c r="AZ44" s="36">
        <v>0</v>
      </c>
      <c r="BA44" s="37">
        <v>1</v>
      </c>
      <c r="BB44" s="38">
        <v>1</v>
      </c>
      <c r="BC44" s="38">
        <v>1</v>
      </c>
      <c r="BD44" s="38">
        <v>0</v>
      </c>
      <c r="BE44" s="35">
        <v>1</v>
      </c>
      <c r="BF44" s="38">
        <v>0</v>
      </c>
      <c r="BG44" s="37">
        <v>1</v>
      </c>
      <c r="BH44">
        <v>1</v>
      </c>
      <c r="BI44">
        <v>1</v>
      </c>
      <c r="BJ44">
        <v>1</v>
      </c>
      <c r="BK44">
        <v>0</v>
      </c>
      <c r="BL44">
        <v>0</v>
      </c>
      <c r="BM44">
        <v>1</v>
      </c>
      <c r="BN44">
        <v>0</v>
      </c>
      <c r="BO44">
        <v>1</v>
      </c>
      <c r="BP44">
        <v>0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0</v>
      </c>
      <c r="BW44">
        <v>1</v>
      </c>
      <c r="BX44">
        <v>1</v>
      </c>
      <c r="BY44">
        <v>1</v>
      </c>
      <c r="BZ44">
        <v>0</v>
      </c>
      <c r="CA44">
        <v>1</v>
      </c>
      <c r="CB44">
        <v>0</v>
      </c>
      <c r="CC44">
        <v>1</v>
      </c>
      <c r="CD44">
        <v>1</v>
      </c>
      <c r="CE44">
        <v>0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0</v>
      </c>
      <c r="CL44">
        <v>1</v>
      </c>
      <c r="CM44">
        <v>1</v>
      </c>
      <c r="CN44">
        <v>0</v>
      </c>
      <c r="CO44">
        <v>1</v>
      </c>
      <c r="CP44">
        <v>1</v>
      </c>
      <c r="CQ44">
        <v>0</v>
      </c>
    </row>
    <row r="45" spans="1:95">
      <c r="A45" s="27">
        <v>1</v>
      </c>
      <c r="B45" s="27">
        <v>43</v>
      </c>
      <c r="C45" s="39">
        <v>9016932</v>
      </c>
      <c r="D45" s="29" t="s">
        <v>88</v>
      </c>
      <c r="E45" s="30">
        <v>0.3</v>
      </c>
      <c r="F45" s="30">
        <v>1.2</v>
      </c>
      <c r="G45" s="31">
        <v>4.5999999999999996</v>
      </c>
      <c r="H45" s="5">
        <f t="shared" si="1"/>
        <v>6.1</v>
      </c>
      <c r="I45" s="32" t="s">
        <v>15</v>
      </c>
      <c r="J45" s="33"/>
      <c r="K45" s="32">
        <v>104</v>
      </c>
      <c r="L45" s="34">
        <v>0.1</v>
      </c>
      <c r="M45" s="34">
        <v>0.5</v>
      </c>
      <c r="N45" s="34">
        <v>0.5</v>
      </c>
      <c r="O45" s="34">
        <v>0.5</v>
      </c>
      <c r="P45" s="34">
        <v>0.25</v>
      </c>
      <c r="Q45" s="34">
        <v>0.25</v>
      </c>
      <c r="R45" s="34">
        <v>0.5</v>
      </c>
      <c r="S45" s="34">
        <v>0.5</v>
      </c>
      <c r="T45" s="34">
        <v>0.5</v>
      </c>
      <c r="U45" s="34">
        <v>0.25</v>
      </c>
      <c r="V45" s="34">
        <v>0.5</v>
      </c>
      <c r="W45" s="34">
        <v>0.25</v>
      </c>
      <c r="X45" s="35">
        <v>1</v>
      </c>
      <c r="Y45" s="36">
        <v>0</v>
      </c>
      <c r="Z45" s="37">
        <v>0</v>
      </c>
      <c r="AA45" s="38">
        <v>1</v>
      </c>
      <c r="AB45" s="38">
        <v>1</v>
      </c>
      <c r="AC45" s="38">
        <v>1</v>
      </c>
      <c r="AD45" s="35">
        <v>1</v>
      </c>
      <c r="AE45" s="38">
        <v>1</v>
      </c>
      <c r="AF45" s="38">
        <v>1</v>
      </c>
      <c r="AG45" s="35">
        <v>1</v>
      </c>
      <c r="AH45" s="36">
        <v>1</v>
      </c>
      <c r="AI45" s="37">
        <v>1</v>
      </c>
      <c r="AJ45" s="38">
        <v>1</v>
      </c>
      <c r="AK45" s="38">
        <v>0</v>
      </c>
      <c r="AL45" s="38">
        <v>1</v>
      </c>
      <c r="AM45" s="35">
        <v>1</v>
      </c>
      <c r="AN45" s="36">
        <v>0</v>
      </c>
      <c r="AO45" s="37">
        <v>1</v>
      </c>
      <c r="AP45" s="38">
        <v>1</v>
      </c>
      <c r="AQ45" s="38">
        <v>1</v>
      </c>
      <c r="AR45" s="38">
        <v>1</v>
      </c>
      <c r="AS45" s="35">
        <v>1</v>
      </c>
      <c r="AT45" s="38">
        <v>1</v>
      </c>
      <c r="AU45" s="38">
        <v>1</v>
      </c>
      <c r="AV45" s="35">
        <v>1</v>
      </c>
      <c r="AW45" s="36">
        <v>1</v>
      </c>
      <c r="AX45" s="37">
        <v>1</v>
      </c>
      <c r="AY45" s="35">
        <v>1</v>
      </c>
      <c r="AZ45" s="36">
        <v>0</v>
      </c>
      <c r="BA45" s="37">
        <v>1</v>
      </c>
      <c r="BB45" s="38">
        <v>1</v>
      </c>
      <c r="BC45" s="38">
        <v>1</v>
      </c>
      <c r="BD45" s="38">
        <v>1</v>
      </c>
      <c r="BE45" s="35">
        <v>1</v>
      </c>
      <c r="BF45" s="38">
        <v>0</v>
      </c>
      <c r="BG45" s="37">
        <v>1</v>
      </c>
      <c r="BH45">
        <v>0</v>
      </c>
      <c r="BI45">
        <v>0</v>
      </c>
      <c r="BJ45">
        <v>1</v>
      </c>
      <c r="BK45">
        <v>1</v>
      </c>
      <c r="BL45">
        <v>1</v>
      </c>
      <c r="BM45">
        <v>1</v>
      </c>
      <c r="BN45">
        <v>1</v>
      </c>
      <c r="BO45">
        <v>1</v>
      </c>
      <c r="BP45">
        <v>1</v>
      </c>
      <c r="BQ45">
        <v>1</v>
      </c>
      <c r="BR45">
        <v>1</v>
      </c>
      <c r="BS45">
        <v>0</v>
      </c>
      <c r="BT45">
        <v>1</v>
      </c>
      <c r="BU45">
        <v>1</v>
      </c>
      <c r="BV45">
        <v>1</v>
      </c>
      <c r="BW45">
        <v>1</v>
      </c>
      <c r="BX45">
        <v>1</v>
      </c>
      <c r="BY45">
        <v>1</v>
      </c>
      <c r="BZ45">
        <v>1</v>
      </c>
      <c r="CA45">
        <v>1</v>
      </c>
      <c r="CB45">
        <v>1</v>
      </c>
      <c r="CC45">
        <v>0</v>
      </c>
      <c r="CD45">
        <v>1</v>
      </c>
      <c r="CE45">
        <v>1</v>
      </c>
      <c r="CF45">
        <v>1</v>
      </c>
      <c r="CG45">
        <v>0</v>
      </c>
      <c r="CH45">
        <v>1</v>
      </c>
      <c r="CI45">
        <v>1</v>
      </c>
      <c r="CJ45">
        <v>1</v>
      </c>
      <c r="CK45">
        <v>1</v>
      </c>
      <c r="CL45">
        <v>1</v>
      </c>
      <c r="CM45">
        <v>1</v>
      </c>
      <c r="CN45">
        <v>1</v>
      </c>
      <c r="CO45">
        <v>1</v>
      </c>
      <c r="CP45">
        <v>0</v>
      </c>
      <c r="CQ45">
        <v>1</v>
      </c>
    </row>
    <row r="46" spans="1:95">
      <c r="A46" s="27">
        <v>1</v>
      </c>
      <c r="B46" s="27">
        <v>44</v>
      </c>
      <c r="C46" s="39">
        <v>2857671</v>
      </c>
      <c r="D46" s="29" t="s">
        <v>89</v>
      </c>
      <c r="E46" s="30"/>
      <c r="F46" s="30"/>
      <c r="G46" s="31"/>
      <c r="H46" s="5"/>
      <c r="I46" s="32" t="s">
        <v>16</v>
      </c>
      <c r="J46" s="33"/>
      <c r="K46" s="32" t="s">
        <v>16</v>
      </c>
      <c r="L46" s="34" t="s">
        <v>16</v>
      </c>
      <c r="M46" s="34" t="s">
        <v>16</v>
      </c>
      <c r="N46" s="34" t="s">
        <v>16</v>
      </c>
      <c r="O46" s="34" t="s">
        <v>16</v>
      </c>
      <c r="P46" s="34" t="s">
        <v>16</v>
      </c>
      <c r="Q46" s="34" t="s">
        <v>16</v>
      </c>
      <c r="R46" s="34" t="s">
        <v>16</v>
      </c>
      <c r="S46" s="34" t="s">
        <v>16</v>
      </c>
      <c r="T46" s="34" t="s">
        <v>16</v>
      </c>
      <c r="U46" s="34" t="s">
        <v>16</v>
      </c>
      <c r="V46" s="34" t="s">
        <v>16</v>
      </c>
      <c r="W46" s="34" t="s">
        <v>16</v>
      </c>
      <c r="X46" s="35" t="s">
        <v>16</v>
      </c>
      <c r="Y46" s="36" t="s">
        <v>16</v>
      </c>
      <c r="Z46" s="37" t="s">
        <v>16</v>
      </c>
      <c r="AA46" s="38" t="s">
        <v>16</v>
      </c>
      <c r="AB46" s="38" t="s">
        <v>16</v>
      </c>
      <c r="AC46" s="38" t="s">
        <v>16</v>
      </c>
      <c r="AD46" s="35" t="s">
        <v>16</v>
      </c>
      <c r="AE46" s="38" t="s">
        <v>16</v>
      </c>
      <c r="AF46" s="38" t="s">
        <v>16</v>
      </c>
      <c r="AG46" s="35" t="s">
        <v>16</v>
      </c>
      <c r="AH46" s="36" t="s">
        <v>16</v>
      </c>
      <c r="AI46" s="37" t="s">
        <v>16</v>
      </c>
      <c r="AJ46" s="38" t="s">
        <v>16</v>
      </c>
      <c r="AK46" s="38" t="s">
        <v>16</v>
      </c>
      <c r="AL46" s="38" t="s">
        <v>16</v>
      </c>
      <c r="AM46" s="35" t="s">
        <v>16</v>
      </c>
      <c r="AN46" s="36" t="s">
        <v>16</v>
      </c>
      <c r="AO46" s="37" t="s">
        <v>16</v>
      </c>
      <c r="AP46" s="38" t="s">
        <v>16</v>
      </c>
      <c r="AQ46" s="38" t="s">
        <v>16</v>
      </c>
      <c r="AR46" s="38" t="s">
        <v>16</v>
      </c>
      <c r="AS46" s="35" t="s">
        <v>16</v>
      </c>
      <c r="AT46" s="38" t="s">
        <v>16</v>
      </c>
      <c r="AU46" s="38" t="s">
        <v>16</v>
      </c>
      <c r="AV46" s="35" t="s">
        <v>16</v>
      </c>
      <c r="AW46" s="36" t="s">
        <v>16</v>
      </c>
      <c r="AX46" s="37" t="s">
        <v>16</v>
      </c>
      <c r="AY46" s="35" t="s">
        <v>16</v>
      </c>
      <c r="AZ46" s="36" t="s">
        <v>16</v>
      </c>
      <c r="BA46" s="37" t="s">
        <v>16</v>
      </c>
      <c r="BB46" s="38" t="s">
        <v>16</v>
      </c>
      <c r="BC46" s="38" t="s">
        <v>16</v>
      </c>
      <c r="BD46" s="38" t="s">
        <v>16</v>
      </c>
      <c r="BE46" s="35" t="s">
        <v>16</v>
      </c>
      <c r="BF46" s="38" t="s">
        <v>16</v>
      </c>
      <c r="BG46" s="37" t="s">
        <v>16</v>
      </c>
      <c r="BH46" t="s">
        <v>16</v>
      </c>
      <c r="BI46" t="s">
        <v>16</v>
      </c>
      <c r="BJ46" t="s">
        <v>16</v>
      </c>
      <c r="BK46" t="s">
        <v>16</v>
      </c>
      <c r="BL46" t="s">
        <v>16</v>
      </c>
      <c r="BM46" t="s">
        <v>16</v>
      </c>
      <c r="BN46" t="s">
        <v>16</v>
      </c>
      <c r="BO46" t="s">
        <v>16</v>
      </c>
      <c r="BP46" t="s">
        <v>16</v>
      </c>
      <c r="BQ46" t="s">
        <v>16</v>
      </c>
      <c r="BR46" t="s">
        <v>16</v>
      </c>
      <c r="BS46" t="s">
        <v>16</v>
      </c>
      <c r="BT46" t="s">
        <v>16</v>
      </c>
      <c r="BU46" t="s">
        <v>16</v>
      </c>
      <c r="BV46" t="s">
        <v>16</v>
      </c>
      <c r="BW46" t="s">
        <v>16</v>
      </c>
      <c r="BX46" t="s">
        <v>16</v>
      </c>
      <c r="BY46" t="s">
        <v>16</v>
      </c>
      <c r="BZ46" t="s">
        <v>16</v>
      </c>
      <c r="CA46" t="s">
        <v>16</v>
      </c>
      <c r="CB46" t="s">
        <v>16</v>
      </c>
      <c r="CC46" t="s">
        <v>16</v>
      </c>
      <c r="CD46" t="s">
        <v>16</v>
      </c>
      <c r="CE46" t="s">
        <v>16</v>
      </c>
      <c r="CF46" t="s">
        <v>16</v>
      </c>
      <c r="CG46" t="s">
        <v>16</v>
      </c>
      <c r="CH46" t="s">
        <v>16</v>
      </c>
      <c r="CI46" t="s">
        <v>16</v>
      </c>
      <c r="CJ46" t="s">
        <v>16</v>
      </c>
      <c r="CK46" t="s">
        <v>16</v>
      </c>
      <c r="CL46" t="s">
        <v>16</v>
      </c>
      <c r="CM46" t="s">
        <v>16</v>
      </c>
      <c r="CN46" t="s">
        <v>16</v>
      </c>
      <c r="CO46" t="s">
        <v>16</v>
      </c>
      <c r="CP46" t="s">
        <v>16</v>
      </c>
      <c r="CQ46" t="s">
        <v>16</v>
      </c>
    </row>
    <row r="47" spans="1:95">
      <c r="A47" s="27">
        <v>1</v>
      </c>
      <c r="B47" s="27">
        <v>45</v>
      </c>
      <c r="C47" s="39">
        <v>8988403</v>
      </c>
      <c r="D47" s="29" t="s">
        <v>90</v>
      </c>
      <c r="E47" s="30">
        <v>1</v>
      </c>
      <c r="F47" s="30">
        <v>1</v>
      </c>
      <c r="G47" s="31">
        <v>3.85</v>
      </c>
      <c r="H47" s="5">
        <f t="shared" si="1"/>
        <v>5.85</v>
      </c>
      <c r="I47" s="32" t="s">
        <v>15</v>
      </c>
      <c r="J47" s="33"/>
      <c r="K47" s="32">
        <v>108</v>
      </c>
      <c r="L47" s="34">
        <v>0.1</v>
      </c>
      <c r="M47" s="34">
        <v>0.5</v>
      </c>
      <c r="N47" s="34">
        <v>0.25</v>
      </c>
      <c r="O47" s="34">
        <v>0.5</v>
      </c>
      <c r="P47" s="34">
        <v>0.25</v>
      </c>
      <c r="Q47" s="34">
        <v>0.5</v>
      </c>
      <c r="R47" s="34">
        <v>0.25</v>
      </c>
      <c r="S47" s="34">
        <v>0.5</v>
      </c>
      <c r="T47" s="34">
        <v>0.25</v>
      </c>
      <c r="U47" s="34">
        <v>0.25</v>
      </c>
      <c r="V47" s="34">
        <v>0.25</v>
      </c>
      <c r="W47" s="34">
        <v>0.25</v>
      </c>
      <c r="X47" s="35">
        <v>0</v>
      </c>
      <c r="Y47" s="36">
        <v>1</v>
      </c>
      <c r="Z47" s="37">
        <v>0</v>
      </c>
      <c r="AA47" s="38">
        <v>1</v>
      </c>
      <c r="AB47" s="38">
        <v>1</v>
      </c>
      <c r="AC47" s="38">
        <v>1</v>
      </c>
      <c r="AD47" s="35">
        <v>0</v>
      </c>
      <c r="AE47" s="38">
        <v>1</v>
      </c>
      <c r="AF47" s="38">
        <v>1</v>
      </c>
      <c r="AG47" s="35">
        <v>1</v>
      </c>
      <c r="AH47" s="36">
        <v>1</v>
      </c>
      <c r="AI47" s="37">
        <v>1</v>
      </c>
      <c r="AJ47" s="38">
        <v>1</v>
      </c>
      <c r="AK47" s="38">
        <v>1</v>
      </c>
      <c r="AL47" s="38">
        <v>0</v>
      </c>
      <c r="AM47" s="35">
        <v>1</v>
      </c>
      <c r="AN47" s="36">
        <v>1</v>
      </c>
      <c r="AO47" s="37">
        <v>1</v>
      </c>
      <c r="AP47" s="38">
        <v>0</v>
      </c>
      <c r="AQ47" s="38">
        <v>1</v>
      </c>
      <c r="AR47" s="38">
        <v>1</v>
      </c>
      <c r="AS47" s="35">
        <v>1</v>
      </c>
      <c r="AT47" s="38">
        <v>1</v>
      </c>
      <c r="AU47" s="38">
        <v>1</v>
      </c>
      <c r="AV47" s="35">
        <v>0</v>
      </c>
      <c r="AW47" s="36">
        <v>1</v>
      </c>
      <c r="AX47" s="37">
        <v>1</v>
      </c>
      <c r="AY47" s="35">
        <v>1</v>
      </c>
      <c r="AZ47" s="36">
        <v>1</v>
      </c>
      <c r="BA47" s="37">
        <v>0</v>
      </c>
      <c r="BB47" s="38">
        <v>1</v>
      </c>
      <c r="BC47" s="38">
        <v>1</v>
      </c>
      <c r="BD47" s="38">
        <v>0</v>
      </c>
      <c r="BE47" s="35">
        <v>1</v>
      </c>
      <c r="BF47" s="38">
        <v>1</v>
      </c>
      <c r="BG47" s="37">
        <v>0</v>
      </c>
      <c r="BH47">
        <v>1</v>
      </c>
      <c r="BI47">
        <v>0</v>
      </c>
      <c r="BJ47">
        <v>0</v>
      </c>
      <c r="BK47">
        <v>0</v>
      </c>
      <c r="BL47">
        <v>1</v>
      </c>
      <c r="BM47">
        <v>1</v>
      </c>
      <c r="BN47">
        <v>0</v>
      </c>
      <c r="BO47">
        <v>1</v>
      </c>
      <c r="BP47">
        <v>1</v>
      </c>
      <c r="BQ47">
        <v>1</v>
      </c>
      <c r="BR47">
        <v>1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>
        <v>0</v>
      </c>
      <c r="BZ47">
        <v>1</v>
      </c>
      <c r="CA47">
        <v>1</v>
      </c>
      <c r="CB47">
        <v>0</v>
      </c>
      <c r="CC47">
        <v>0</v>
      </c>
      <c r="CD47">
        <v>1</v>
      </c>
      <c r="CE47">
        <v>1</v>
      </c>
      <c r="CF47">
        <v>1</v>
      </c>
      <c r="CG47">
        <v>1</v>
      </c>
      <c r="CH47">
        <v>1</v>
      </c>
      <c r="CI47">
        <v>1</v>
      </c>
      <c r="CJ47">
        <v>1</v>
      </c>
      <c r="CK47">
        <v>1</v>
      </c>
      <c r="CL47">
        <v>1</v>
      </c>
      <c r="CM47">
        <v>0</v>
      </c>
      <c r="CN47">
        <v>1</v>
      </c>
      <c r="CO47">
        <v>1</v>
      </c>
      <c r="CP47">
        <v>0</v>
      </c>
      <c r="CQ47">
        <v>1</v>
      </c>
    </row>
    <row r="48" spans="1:95">
      <c r="A48" s="27">
        <v>1</v>
      </c>
      <c r="B48" s="27">
        <v>46</v>
      </c>
      <c r="C48" s="39">
        <v>8988410</v>
      </c>
      <c r="D48" s="29" t="s">
        <v>91</v>
      </c>
      <c r="E48" s="30">
        <v>2</v>
      </c>
      <c r="F48" s="30">
        <v>1.6</v>
      </c>
      <c r="G48" s="31">
        <v>4.5999999999999996</v>
      </c>
      <c r="H48" s="5">
        <f t="shared" si="1"/>
        <v>8.1999999999999993</v>
      </c>
      <c r="I48" s="32" t="s">
        <v>15</v>
      </c>
      <c r="J48" s="33"/>
      <c r="K48" s="32">
        <v>105</v>
      </c>
      <c r="L48" s="34">
        <v>0.5</v>
      </c>
      <c r="M48" s="34">
        <v>0.5</v>
      </c>
      <c r="N48" s="34">
        <v>0.25</v>
      </c>
      <c r="O48" s="34">
        <v>0.5</v>
      </c>
      <c r="P48" s="34">
        <v>0.5</v>
      </c>
      <c r="Q48" s="34">
        <v>0.5</v>
      </c>
      <c r="R48" s="34">
        <v>0.1</v>
      </c>
      <c r="S48" s="34">
        <v>0.25</v>
      </c>
      <c r="T48" s="34">
        <v>0.25</v>
      </c>
      <c r="U48" s="34">
        <v>0.5</v>
      </c>
      <c r="V48" s="34">
        <v>0.5</v>
      </c>
      <c r="W48" s="34">
        <v>0.25</v>
      </c>
      <c r="X48" s="35">
        <v>1</v>
      </c>
      <c r="Y48" s="36">
        <v>1</v>
      </c>
      <c r="Z48" s="37">
        <v>1</v>
      </c>
      <c r="AA48" s="38">
        <v>1</v>
      </c>
      <c r="AB48" s="38">
        <v>1</v>
      </c>
      <c r="AC48" s="38">
        <v>1</v>
      </c>
      <c r="AD48" s="35">
        <v>0</v>
      </c>
      <c r="AE48" s="38">
        <v>1</v>
      </c>
      <c r="AF48" s="38">
        <v>1</v>
      </c>
      <c r="AG48" s="35">
        <v>1</v>
      </c>
      <c r="AH48" s="36">
        <v>1</v>
      </c>
      <c r="AI48" s="37">
        <v>1</v>
      </c>
      <c r="AJ48" s="38">
        <v>1</v>
      </c>
      <c r="AK48" s="38">
        <v>1</v>
      </c>
      <c r="AL48" s="38">
        <v>1</v>
      </c>
      <c r="AM48" s="35">
        <v>1</v>
      </c>
      <c r="AN48" s="36">
        <v>1</v>
      </c>
      <c r="AO48" s="37">
        <v>1</v>
      </c>
      <c r="AP48" s="38">
        <v>0</v>
      </c>
      <c r="AQ48" s="38">
        <v>0</v>
      </c>
      <c r="AR48" s="38">
        <v>1</v>
      </c>
      <c r="AS48" s="35">
        <v>1</v>
      </c>
      <c r="AT48" s="38">
        <v>1</v>
      </c>
      <c r="AU48" s="38">
        <v>0</v>
      </c>
      <c r="AV48" s="35">
        <v>1</v>
      </c>
      <c r="AW48" s="36">
        <v>1</v>
      </c>
      <c r="AX48" s="37">
        <v>0</v>
      </c>
      <c r="AY48" s="35">
        <v>1</v>
      </c>
      <c r="AZ48" s="36">
        <v>1</v>
      </c>
      <c r="BA48" s="37">
        <v>1</v>
      </c>
      <c r="BB48" s="38">
        <v>1</v>
      </c>
      <c r="BC48" s="38">
        <v>1</v>
      </c>
      <c r="BD48" s="38">
        <v>1</v>
      </c>
      <c r="BE48" s="35">
        <v>0</v>
      </c>
      <c r="BF48" s="38">
        <v>1</v>
      </c>
      <c r="BG48" s="37">
        <v>1</v>
      </c>
      <c r="BH48">
        <v>0</v>
      </c>
      <c r="BI48">
        <v>1</v>
      </c>
      <c r="BJ48">
        <v>1</v>
      </c>
      <c r="BK48">
        <v>1</v>
      </c>
      <c r="BL48">
        <v>1</v>
      </c>
      <c r="BM48">
        <v>1</v>
      </c>
      <c r="BN48">
        <v>1</v>
      </c>
      <c r="BO48">
        <v>1</v>
      </c>
      <c r="BP48">
        <v>1</v>
      </c>
      <c r="BQ48">
        <v>0</v>
      </c>
      <c r="BR48">
        <v>1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Y48">
        <v>1</v>
      </c>
      <c r="BZ48">
        <v>1</v>
      </c>
      <c r="CA48">
        <v>1</v>
      </c>
      <c r="CB48">
        <v>1</v>
      </c>
      <c r="CC48">
        <v>0</v>
      </c>
      <c r="CD48">
        <v>1</v>
      </c>
      <c r="CE48">
        <v>1</v>
      </c>
      <c r="CF48">
        <v>0</v>
      </c>
      <c r="CG48">
        <v>0</v>
      </c>
      <c r="CH48">
        <v>1</v>
      </c>
      <c r="CI48">
        <v>1</v>
      </c>
      <c r="CJ48">
        <v>1</v>
      </c>
      <c r="CK48">
        <v>1</v>
      </c>
      <c r="CL48">
        <v>1</v>
      </c>
      <c r="CM48">
        <v>1</v>
      </c>
      <c r="CN48">
        <v>1</v>
      </c>
      <c r="CO48">
        <v>1</v>
      </c>
      <c r="CP48">
        <v>0</v>
      </c>
      <c r="CQ48">
        <v>1</v>
      </c>
    </row>
    <row r="49" spans="1:95">
      <c r="A49" s="27">
        <v>1</v>
      </c>
      <c r="B49" s="27">
        <v>47</v>
      </c>
      <c r="C49" s="39">
        <v>8988240</v>
      </c>
      <c r="D49" s="29" t="s">
        <v>92</v>
      </c>
      <c r="E49" s="30">
        <v>1.5</v>
      </c>
      <c r="F49" s="30">
        <v>1.6</v>
      </c>
      <c r="G49" s="31">
        <v>4.8499999999999996</v>
      </c>
      <c r="H49" s="5">
        <f t="shared" si="1"/>
        <v>7.9499999999999993</v>
      </c>
      <c r="I49" s="32" t="s">
        <v>15</v>
      </c>
      <c r="J49" s="33"/>
      <c r="K49" s="32">
        <v>102</v>
      </c>
      <c r="L49" s="34">
        <v>0.5</v>
      </c>
      <c r="M49" s="34">
        <v>0.5</v>
      </c>
      <c r="N49" s="34">
        <v>0.5</v>
      </c>
      <c r="O49" s="34">
        <v>0.25</v>
      </c>
      <c r="P49" s="34">
        <v>0.1</v>
      </c>
      <c r="Q49" s="34">
        <v>0.5</v>
      </c>
      <c r="R49" s="34">
        <v>0.5</v>
      </c>
      <c r="S49" s="34">
        <v>0.5</v>
      </c>
      <c r="T49" s="34">
        <v>0.5</v>
      </c>
      <c r="U49" s="34">
        <v>0.25</v>
      </c>
      <c r="V49" s="34">
        <v>0.25</v>
      </c>
      <c r="W49" s="34">
        <v>0.5</v>
      </c>
      <c r="X49" s="35">
        <v>1</v>
      </c>
      <c r="Y49" s="36">
        <v>1</v>
      </c>
      <c r="Z49" s="37">
        <v>1</v>
      </c>
      <c r="AA49" s="38">
        <v>1</v>
      </c>
      <c r="AB49" s="38">
        <v>1</v>
      </c>
      <c r="AC49" s="38">
        <v>1</v>
      </c>
      <c r="AD49" s="35">
        <v>1</v>
      </c>
      <c r="AE49" s="38">
        <v>1</v>
      </c>
      <c r="AF49" s="38">
        <v>1</v>
      </c>
      <c r="AG49" s="35">
        <v>0</v>
      </c>
      <c r="AH49" s="36">
        <v>1</v>
      </c>
      <c r="AI49" s="37">
        <v>1</v>
      </c>
      <c r="AJ49" s="38">
        <v>1</v>
      </c>
      <c r="AK49" s="38">
        <v>0</v>
      </c>
      <c r="AL49" s="38">
        <v>0</v>
      </c>
      <c r="AM49" s="35">
        <v>1</v>
      </c>
      <c r="AN49" s="36">
        <v>1</v>
      </c>
      <c r="AO49" s="37">
        <v>1</v>
      </c>
      <c r="AP49" s="38">
        <v>1</v>
      </c>
      <c r="AQ49" s="38">
        <v>1</v>
      </c>
      <c r="AR49" s="38">
        <v>1</v>
      </c>
      <c r="AS49" s="35">
        <v>1</v>
      </c>
      <c r="AT49" s="38">
        <v>1</v>
      </c>
      <c r="AU49" s="38">
        <v>1</v>
      </c>
      <c r="AV49" s="35">
        <v>1</v>
      </c>
      <c r="AW49" s="36">
        <v>1</v>
      </c>
      <c r="AX49" s="37">
        <v>1</v>
      </c>
      <c r="AY49" s="35">
        <v>0</v>
      </c>
      <c r="AZ49" s="36">
        <v>1</v>
      </c>
      <c r="BA49" s="37">
        <v>1</v>
      </c>
      <c r="BB49" s="38">
        <v>1</v>
      </c>
      <c r="BC49" s="38">
        <v>1</v>
      </c>
      <c r="BD49" s="38">
        <v>0</v>
      </c>
      <c r="BE49" s="35">
        <v>1</v>
      </c>
      <c r="BF49" s="38">
        <v>1</v>
      </c>
      <c r="BG49" s="37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Q49">
        <v>0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0</v>
      </c>
      <c r="BX49">
        <v>1</v>
      </c>
      <c r="BY49">
        <v>1</v>
      </c>
      <c r="BZ49">
        <v>0</v>
      </c>
      <c r="CA49">
        <v>1</v>
      </c>
      <c r="CB49">
        <v>1</v>
      </c>
      <c r="CC49">
        <v>1</v>
      </c>
      <c r="CD49">
        <v>1</v>
      </c>
      <c r="CE49">
        <v>1</v>
      </c>
      <c r="CF49">
        <v>1</v>
      </c>
      <c r="CG49">
        <v>1</v>
      </c>
      <c r="CH49">
        <v>1</v>
      </c>
      <c r="CI49">
        <v>1</v>
      </c>
      <c r="CJ49">
        <v>1</v>
      </c>
      <c r="CK49">
        <v>1</v>
      </c>
      <c r="CL49">
        <v>1</v>
      </c>
      <c r="CM49">
        <v>1</v>
      </c>
      <c r="CN49">
        <v>1</v>
      </c>
      <c r="CO49">
        <v>1</v>
      </c>
      <c r="CP49">
        <v>0</v>
      </c>
      <c r="CQ49">
        <v>0</v>
      </c>
    </row>
    <row r="50" spans="1:95">
      <c r="A50" s="27">
        <v>1</v>
      </c>
      <c r="B50" s="27">
        <v>48</v>
      </c>
      <c r="C50" s="39">
        <v>9017022</v>
      </c>
      <c r="D50" s="29" t="s">
        <v>93</v>
      </c>
      <c r="E50" s="30">
        <v>2</v>
      </c>
      <c r="F50" s="30">
        <v>2</v>
      </c>
      <c r="G50" s="31">
        <v>5.25</v>
      </c>
      <c r="H50" s="5">
        <f t="shared" si="1"/>
        <v>9.25</v>
      </c>
      <c r="I50" s="32" t="s">
        <v>15</v>
      </c>
      <c r="J50" s="33"/>
      <c r="K50" s="32">
        <v>111</v>
      </c>
      <c r="L50" s="34">
        <v>0.5</v>
      </c>
      <c r="M50" s="34">
        <v>0.5</v>
      </c>
      <c r="N50" s="34">
        <v>0.5</v>
      </c>
      <c r="O50" s="34">
        <v>0.5</v>
      </c>
      <c r="P50" s="34">
        <v>0.5</v>
      </c>
      <c r="Q50" s="34">
        <v>0.25</v>
      </c>
      <c r="R50" s="34">
        <v>0.5</v>
      </c>
      <c r="S50" s="34">
        <v>0.5</v>
      </c>
      <c r="T50" s="34">
        <v>0.5</v>
      </c>
      <c r="U50" s="34">
        <v>0.25</v>
      </c>
      <c r="V50" s="34">
        <v>0.25</v>
      </c>
      <c r="W50" s="34">
        <v>0.5</v>
      </c>
      <c r="X50" s="35">
        <v>1</v>
      </c>
      <c r="Y50" s="36">
        <v>1</v>
      </c>
      <c r="Z50" s="37">
        <v>1</v>
      </c>
      <c r="AA50" s="38">
        <v>1</v>
      </c>
      <c r="AB50" s="38">
        <v>1</v>
      </c>
      <c r="AC50" s="38">
        <v>1</v>
      </c>
      <c r="AD50" s="35">
        <v>1</v>
      </c>
      <c r="AE50" s="38">
        <v>1</v>
      </c>
      <c r="AF50" s="38">
        <v>1</v>
      </c>
      <c r="AG50" s="35">
        <v>1</v>
      </c>
      <c r="AH50" s="36">
        <v>1</v>
      </c>
      <c r="AI50" s="37">
        <v>1</v>
      </c>
      <c r="AJ50" s="38">
        <v>1</v>
      </c>
      <c r="AK50" s="38">
        <v>1</v>
      </c>
      <c r="AL50" s="38">
        <v>1</v>
      </c>
      <c r="AM50" s="35">
        <v>0</v>
      </c>
      <c r="AN50" s="36">
        <v>1</v>
      </c>
      <c r="AO50" s="37">
        <v>1</v>
      </c>
      <c r="AP50" s="38">
        <v>1</v>
      </c>
      <c r="AQ50" s="38">
        <v>1</v>
      </c>
      <c r="AR50" s="38">
        <v>1</v>
      </c>
      <c r="AS50" s="35">
        <v>1</v>
      </c>
      <c r="AT50" s="38">
        <v>1</v>
      </c>
      <c r="AU50" s="38">
        <v>1</v>
      </c>
      <c r="AV50" s="35">
        <v>1</v>
      </c>
      <c r="AW50" s="36">
        <v>1</v>
      </c>
      <c r="AX50" s="37">
        <v>1</v>
      </c>
      <c r="AY50" s="35">
        <v>0</v>
      </c>
      <c r="AZ50" s="36">
        <v>1</v>
      </c>
      <c r="BA50" s="37">
        <v>1</v>
      </c>
      <c r="BB50" s="38">
        <v>1</v>
      </c>
      <c r="BC50" s="38">
        <v>1</v>
      </c>
      <c r="BD50" s="38">
        <v>0</v>
      </c>
      <c r="BE50" s="35">
        <v>1</v>
      </c>
      <c r="BF50" s="38">
        <v>1</v>
      </c>
      <c r="BG50" s="37">
        <v>1</v>
      </c>
      <c r="BH50">
        <v>1</v>
      </c>
      <c r="BI50">
        <v>1</v>
      </c>
      <c r="BJ50">
        <v>1</v>
      </c>
      <c r="BK50">
        <v>1</v>
      </c>
      <c r="BL50">
        <v>0</v>
      </c>
      <c r="BM50">
        <v>1</v>
      </c>
      <c r="BN50">
        <v>0</v>
      </c>
      <c r="BO50">
        <v>1</v>
      </c>
      <c r="BP50">
        <v>1</v>
      </c>
      <c r="BQ50">
        <v>1</v>
      </c>
      <c r="BR50">
        <v>1</v>
      </c>
      <c r="BS50">
        <v>0</v>
      </c>
      <c r="BT50">
        <v>1</v>
      </c>
      <c r="BU50">
        <v>1</v>
      </c>
      <c r="BV50">
        <v>1</v>
      </c>
      <c r="BW50">
        <v>1</v>
      </c>
      <c r="BX50">
        <v>1</v>
      </c>
      <c r="BY50">
        <v>1</v>
      </c>
      <c r="BZ50">
        <v>1</v>
      </c>
      <c r="CA50">
        <v>1</v>
      </c>
      <c r="CB50">
        <v>1</v>
      </c>
      <c r="CC50">
        <v>1</v>
      </c>
      <c r="CD50">
        <v>1</v>
      </c>
      <c r="CE50">
        <v>1</v>
      </c>
      <c r="CF50">
        <v>1</v>
      </c>
      <c r="CG50">
        <v>1</v>
      </c>
      <c r="CH50">
        <v>1</v>
      </c>
      <c r="CI50">
        <v>1</v>
      </c>
      <c r="CJ50">
        <v>1</v>
      </c>
      <c r="CK50">
        <v>1</v>
      </c>
      <c r="CL50">
        <v>1</v>
      </c>
      <c r="CM50">
        <v>1</v>
      </c>
      <c r="CN50">
        <v>1</v>
      </c>
      <c r="CO50">
        <v>1</v>
      </c>
      <c r="CP50">
        <v>1</v>
      </c>
      <c r="CQ50">
        <v>1</v>
      </c>
    </row>
    <row r="51" spans="1:95">
      <c r="A51" s="27">
        <v>1</v>
      </c>
      <c r="B51" s="27">
        <v>49</v>
      </c>
      <c r="C51" s="39">
        <v>9067641</v>
      </c>
      <c r="D51" s="29" t="s">
        <v>94</v>
      </c>
      <c r="E51" s="30">
        <v>0.7</v>
      </c>
      <c r="F51" s="30">
        <v>1.6</v>
      </c>
      <c r="G51" s="31">
        <v>4.5</v>
      </c>
      <c r="H51" s="5">
        <f t="shared" si="1"/>
        <v>6.8</v>
      </c>
      <c r="I51" s="32" t="s">
        <v>15</v>
      </c>
      <c r="J51" s="33"/>
      <c r="K51" s="32">
        <v>105</v>
      </c>
      <c r="L51" s="34">
        <v>0.5</v>
      </c>
      <c r="M51" s="34">
        <v>0.25</v>
      </c>
      <c r="N51" s="34">
        <v>0.5</v>
      </c>
      <c r="O51" s="34">
        <v>0.5</v>
      </c>
      <c r="P51" s="34">
        <v>0.5</v>
      </c>
      <c r="Q51" s="34">
        <v>0.5</v>
      </c>
      <c r="R51" s="34">
        <v>0</v>
      </c>
      <c r="S51" s="34">
        <v>0.25</v>
      </c>
      <c r="T51" s="34">
        <v>0.5</v>
      </c>
      <c r="U51" s="34">
        <v>0.25</v>
      </c>
      <c r="V51" s="34">
        <v>0.5</v>
      </c>
      <c r="W51" s="34">
        <v>0.25</v>
      </c>
      <c r="X51" s="35">
        <v>1</v>
      </c>
      <c r="Y51" s="36">
        <v>1</v>
      </c>
      <c r="Z51" s="37">
        <v>1</v>
      </c>
      <c r="AA51" s="38">
        <v>1</v>
      </c>
      <c r="AB51" s="38">
        <v>1</v>
      </c>
      <c r="AC51" s="38">
        <v>0</v>
      </c>
      <c r="AD51" s="35">
        <v>1</v>
      </c>
      <c r="AE51" s="38">
        <v>1</v>
      </c>
      <c r="AF51" s="38">
        <v>1</v>
      </c>
      <c r="AG51" s="35">
        <v>1</v>
      </c>
      <c r="AH51" s="36">
        <v>1</v>
      </c>
      <c r="AI51" s="37">
        <v>1</v>
      </c>
      <c r="AJ51" s="38">
        <v>1</v>
      </c>
      <c r="AK51" s="38">
        <v>1</v>
      </c>
      <c r="AL51" s="38">
        <v>1</v>
      </c>
      <c r="AM51" s="35">
        <v>1</v>
      </c>
      <c r="AN51" s="36">
        <v>1</v>
      </c>
      <c r="AO51" s="37">
        <v>1</v>
      </c>
      <c r="AP51" s="38">
        <v>0</v>
      </c>
      <c r="AQ51" s="38">
        <v>0</v>
      </c>
      <c r="AR51" s="38">
        <v>0</v>
      </c>
      <c r="AS51" s="35">
        <v>0</v>
      </c>
      <c r="AT51" s="38">
        <v>1</v>
      </c>
      <c r="AU51" s="38">
        <v>1</v>
      </c>
      <c r="AV51" s="35">
        <v>1</v>
      </c>
      <c r="AW51" s="36">
        <v>1</v>
      </c>
      <c r="AX51" s="37">
        <v>1</v>
      </c>
      <c r="AY51" s="35">
        <v>1</v>
      </c>
      <c r="AZ51" s="36">
        <v>0</v>
      </c>
      <c r="BA51" s="37">
        <v>1</v>
      </c>
      <c r="BB51" s="38">
        <v>1</v>
      </c>
      <c r="BC51" s="38">
        <v>1</v>
      </c>
      <c r="BD51" s="38">
        <v>1</v>
      </c>
      <c r="BE51" s="35">
        <v>0</v>
      </c>
      <c r="BF51" s="38">
        <v>1</v>
      </c>
      <c r="BG51" s="37">
        <v>1</v>
      </c>
      <c r="BH51">
        <v>1</v>
      </c>
      <c r="BI51">
        <v>1</v>
      </c>
      <c r="BJ51">
        <v>1</v>
      </c>
      <c r="BK51">
        <v>1</v>
      </c>
      <c r="BL51">
        <v>1</v>
      </c>
      <c r="BM51">
        <v>1</v>
      </c>
      <c r="BN51">
        <v>1</v>
      </c>
      <c r="BO51">
        <v>1</v>
      </c>
      <c r="BP51">
        <v>1</v>
      </c>
      <c r="BQ51">
        <v>0</v>
      </c>
      <c r="BR51">
        <v>1</v>
      </c>
      <c r="BS51">
        <v>1</v>
      </c>
      <c r="BT51">
        <v>1</v>
      </c>
      <c r="BU51">
        <v>0</v>
      </c>
      <c r="BV51">
        <v>1</v>
      </c>
      <c r="BW51">
        <v>1</v>
      </c>
      <c r="BX51">
        <v>1</v>
      </c>
      <c r="BY51">
        <v>1</v>
      </c>
      <c r="BZ51">
        <v>0</v>
      </c>
      <c r="CA51">
        <v>1</v>
      </c>
      <c r="CB51">
        <v>1</v>
      </c>
      <c r="CC51">
        <v>1</v>
      </c>
      <c r="CD51">
        <v>1</v>
      </c>
      <c r="CE51">
        <v>0</v>
      </c>
      <c r="CF51">
        <v>0</v>
      </c>
      <c r="CG51">
        <v>0</v>
      </c>
      <c r="CH51">
        <v>0</v>
      </c>
      <c r="CI51">
        <v>1</v>
      </c>
      <c r="CJ51">
        <v>1</v>
      </c>
      <c r="CK51">
        <v>1</v>
      </c>
      <c r="CL51">
        <v>1</v>
      </c>
      <c r="CM51">
        <v>1</v>
      </c>
      <c r="CN51">
        <v>1</v>
      </c>
      <c r="CO51">
        <v>1</v>
      </c>
      <c r="CP51">
        <v>1</v>
      </c>
      <c r="CQ51">
        <v>1</v>
      </c>
    </row>
    <row r="52" spans="1:95">
      <c r="E52" s="46">
        <f>AVERAGE(E3:E51)</f>
        <v>0.98749999999999993</v>
      </c>
      <c r="F52" s="46">
        <f>AVERAGE(F3:F51)</f>
        <v>1.0666666666666667</v>
      </c>
      <c r="G52" s="46">
        <f>AVERAGE(G3:G51)</f>
        <v>4.0927083333333325</v>
      </c>
      <c r="H52" s="46">
        <f>AVERAGE(H3:H51)</f>
        <v>6.1468750000000014</v>
      </c>
    </row>
  </sheetData>
  <sheetProtection password="C4D4" sheet="1" objects="1" scenarios="1"/>
  <conditionalFormatting sqref="E3:F51">
    <cfRule type="cellIs" dxfId="2" priority="14" stopIfTrue="1" operator="notBetween">
      <formula>0</formula>
      <formula>2</formula>
    </cfRule>
  </conditionalFormatting>
  <conditionalFormatting sqref="E3:F51">
    <cfRule type="cellIs" dxfId="1" priority="11" operator="equal">
      <formula>""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918"/>
  <sheetViews>
    <sheetView workbookViewId="0">
      <selection sqref="A1:A3"/>
    </sheetView>
  </sheetViews>
  <sheetFormatPr defaultRowHeight="15"/>
  <sheetData>
    <row r="4" spans="1:1">
      <c r="A4">
        <f>'P1'!A4-'P1'!A3</f>
        <v>0</v>
      </c>
    </row>
    <row r="5" spans="1:1">
      <c r="A5">
        <f>'P1'!A5-'P1'!A4</f>
        <v>0</v>
      </c>
    </row>
    <row r="6" spans="1:1">
      <c r="A6">
        <f>'P1'!A6-'P1'!A5</f>
        <v>0</v>
      </c>
    </row>
    <row r="7" spans="1:1">
      <c r="A7">
        <f>'P1'!A7-'P1'!A6</f>
        <v>0</v>
      </c>
    </row>
    <row r="8" spans="1:1">
      <c r="A8">
        <f>'P1'!A8-'P1'!A7</f>
        <v>0</v>
      </c>
    </row>
    <row r="9" spans="1:1">
      <c r="A9">
        <f>'P1'!A9-'P1'!A8</f>
        <v>0</v>
      </c>
    </row>
    <row r="10" spans="1:1">
      <c r="A10">
        <f>'P1'!A10-'P1'!A9</f>
        <v>0</v>
      </c>
    </row>
    <row r="11" spans="1:1">
      <c r="A11">
        <f>'P1'!A11-'P1'!A10</f>
        <v>0</v>
      </c>
    </row>
    <row r="12" spans="1:1">
      <c r="A12">
        <f>'P1'!A12-'P1'!A11</f>
        <v>0</v>
      </c>
    </row>
    <row r="13" spans="1:1">
      <c r="A13">
        <f>'P1'!A13-'P1'!A12</f>
        <v>0</v>
      </c>
    </row>
    <row r="14" spans="1:1">
      <c r="A14">
        <f>'P1'!A14-'P1'!A13</f>
        <v>0</v>
      </c>
    </row>
    <row r="15" spans="1:1">
      <c r="A15">
        <f>'P1'!A15-'P1'!A14</f>
        <v>0</v>
      </c>
    </row>
    <row r="16" spans="1:1">
      <c r="A16">
        <f>'P1'!A16-'P1'!A15</f>
        <v>0</v>
      </c>
    </row>
    <row r="17" spans="1:1">
      <c r="A17">
        <f>'P1'!A17-'P1'!A16</f>
        <v>0</v>
      </c>
    </row>
    <row r="18" spans="1:1">
      <c r="A18">
        <f>'P1'!A18-'P1'!A17</f>
        <v>0</v>
      </c>
    </row>
    <row r="19" spans="1:1">
      <c r="A19">
        <f>'P1'!A19-'P1'!A18</f>
        <v>0</v>
      </c>
    </row>
    <row r="20" spans="1:1">
      <c r="A20">
        <f>'P1'!A20-'P1'!A19</f>
        <v>0</v>
      </c>
    </row>
    <row r="21" spans="1:1">
      <c r="A21">
        <f>'P1'!A21-'P1'!A20</f>
        <v>0</v>
      </c>
    </row>
    <row r="22" spans="1:1">
      <c r="A22">
        <f>'P1'!A22-'P1'!A21</f>
        <v>0</v>
      </c>
    </row>
    <row r="23" spans="1:1">
      <c r="A23">
        <f>'P1'!A23-'P1'!A22</f>
        <v>0</v>
      </c>
    </row>
    <row r="24" spans="1:1">
      <c r="A24">
        <f>'P1'!A24-'P1'!A23</f>
        <v>0</v>
      </c>
    </row>
    <row r="25" spans="1:1">
      <c r="A25">
        <f>'P1'!A25-'P1'!A24</f>
        <v>0</v>
      </c>
    </row>
    <row r="26" spans="1:1">
      <c r="A26">
        <f>'P1'!A26-'P1'!A25</f>
        <v>0</v>
      </c>
    </row>
    <row r="27" spans="1:1">
      <c r="A27">
        <f>'P1'!A27-'P1'!A26</f>
        <v>0</v>
      </c>
    </row>
    <row r="28" spans="1:1">
      <c r="A28">
        <f>'P1'!A28-'P1'!A27</f>
        <v>0</v>
      </c>
    </row>
    <row r="29" spans="1:1">
      <c r="A29">
        <f>'P1'!A29-'P1'!A28</f>
        <v>0</v>
      </c>
    </row>
    <row r="30" spans="1:1">
      <c r="A30">
        <f>'P1'!A30-'P1'!A29</f>
        <v>0</v>
      </c>
    </row>
    <row r="31" spans="1:1">
      <c r="A31">
        <f>'P1'!A31-'P1'!A30</f>
        <v>0</v>
      </c>
    </row>
    <row r="32" spans="1:1">
      <c r="A32">
        <f>'P1'!A32-'P1'!A31</f>
        <v>0</v>
      </c>
    </row>
    <row r="33" spans="1:1">
      <c r="A33">
        <f>'P1'!A33-'P1'!A32</f>
        <v>0</v>
      </c>
    </row>
    <row r="34" spans="1:1">
      <c r="A34">
        <f>'P1'!A34-'P1'!A33</f>
        <v>0</v>
      </c>
    </row>
    <row r="35" spans="1:1">
      <c r="A35">
        <f>'P1'!A35-'P1'!A34</f>
        <v>0</v>
      </c>
    </row>
    <row r="36" spans="1:1">
      <c r="A36">
        <f>'P1'!A36-'P1'!A35</f>
        <v>0</v>
      </c>
    </row>
    <row r="37" spans="1:1">
      <c r="A37">
        <f>'P1'!A37-'P1'!A36</f>
        <v>0</v>
      </c>
    </row>
    <row r="38" spans="1:1">
      <c r="A38">
        <f>'P1'!A38-'P1'!A37</f>
        <v>0</v>
      </c>
    </row>
    <row r="39" spans="1:1">
      <c r="A39">
        <f>'P1'!A39-'P1'!A38</f>
        <v>0</v>
      </c>
    </row>
    <row r="40" spans="1:1">
      <c r="A40">
        <f>'P1'!A40-'P1'!A39</f>
        <v>0</v>
      </c>
    </row>
    <row r="41" spans="1:1">
      <c r="A41">
        <f>'P1'!A41-'P1'!A40</f>
        <v>0</v>
      </c>
    </row>
    <row r="42" spans="1:1">
      <c r="A42">
        <f>'P1'!A42-'P1'!A41</f>
        <v>0</v>
      </c>
    </row>
    <row r="43" spans="1:1">
      <c r="A43">
        <f>'P1'!A43-'P1'!A42</f>
        <v>0</v>
      </c>
    </row>
    <row r="44" spans="1:1">
      <c r="A44">
        <f>'P1'!A44-'P1'!A43</f>
        <v>0</v>
      </c>
    </row>
    <row r="45" spans="1:1">
      <c r="A45">
        <f>'P1'!A45-'P1'!A44</f>
        <v>0</v>
      </c>
    </row>
    <row r="46" spans="1:1">
      <c r="A46">
        <f>'P1'!A46-'P1'!A45</f>
        <v>0</v>
      </c>
    </row>
    <row r="47" spans="1:1">
      <c r="A47">
        <f>'P1'!A47-'P1'!A46</f>
        <v>0</v>
      </c>
    </row>
    <row r="48" spans="1:1">
      <c r="A48">
        <f>'P1'!A48-'P1'!A47</f>
        <v>0</v>
      </c>
    </row>
    <row r="49" spans="1:1">
      <c r="A49">
        <f>'P1'!A49-'P1'!A48</f>
        <v>0</v>
      </c>
    </row>
    <row r="50" spans="1:1">
      <c r="A50">
        <f>'P1'!A50-'P1'!A49</f>
        <v>0</v>
      </c>
    </row>
    <row r="51" spans="1:1">
      <c r="A51">
        <f>'P1'!A51-'P1'!A50</f>
        <v>0</v>
      </c>
    </row>
    <row r="52" spans="1:1">
      <c r="A52" t="e">
        <f>'P1'!#REF!-'P1'!A51</f>
        <v>#REF!</v>
      </c>
    </row>
    <row r="53" spans="1:1">
      <c r="A53" t="e">
        <f>'P1'!#REF!-'P1'!#REF!</f>
        <v>#REF!</v>
      </c>
    </row>
    <row r="54" spans="1:1">
      <c r="A54" t="e">
        <f>'P1'!#REF!-'P1'!#REF!</f>
        <v>#REF!</v>
      </c>
    </row>
    <row r="55" spans="1:1">
      <c r="A55" t="e">
        <f>'P1'!#REF!-'P1'!#REF!</f>
        <v>#REF!</v>
      </c>
    </row>
    <row r="56" spans="1:1">
      <c r="A56" t="e">
        <f>'P1'!#REF!-'P1'!#REF!</f>
        <v>#REF!</v>
      </c>
    </row>
    <row r="57" spans="1:1">
      <c r="A57" t="e">
        <f>'P1'!#REF!-'P1'!#REF!</f>
        <v>#REF!</v>
      </c>
    </row>
    <row r="58" spans="1:1">
      <c r="A58" t="e">
        <f>'P1'!#REF!-'P1'!#REF!</f>
        <v>#REF!</v>
      </c>
    </row>
    <row r="59" spans="1:1">
      <c r="A59" t="e">
        <f>'P1'!#REF!-'P1'!#REF!</f>
        <v>#REF!</v>
      </c>
    </row>
    <row r="60" spans="1:1">
      <c r="A60" t="e">
        <f>'P1'!#REF!-'P1'!#REF!</f>
        <v>#REF!</v>
      </c>
    </row>
    <row r="61" spans="1:1">
      <c r="A61" t="e">
        <f>'P1'!#REF!-'P1'!#REF!</f>
        <v>#REF!</v>
      </c>
    </row>
    <row r="62" spans="1:1">
      <c r="A62" t="e">
        <f>'P1'!#REF!-'P1'!#REF!</f>
        <v>#REF!</v>
      </c>
    </row>
    <row r="63" spans="1:1">
      <c r="A63" t="e">
        <f>'P1'!#REF!-'P1'!#REF!</f>
        <v>#REF!</v>
      </c>
    </row>
    <row r="64" spans="1:1">
      <c r="A64" t="e">
        <f>'P1'!#REF!-'P1'!#REF!</f>
        <v>#REF!</v>
      </c>
    </row>
    <row r="65" spans="1:1">
      <c r="A65" t="e">
        <f>'P1'!#REF!-'P1'!#REF!</f>
        <v>#REF!</v>
      </c>
    </row>
    <row r="66" spans="1:1">
      <c r="A66" t="e">
        <f>'P1'!#REF!-'P1'!#REF!</f>
        <v>#REF!</v>
      </c>
    </row>
    <row r="67" spans="1:1">
      <c r="A67" t="e">
        <f>'P1'!#REF!-'P1'!#REF!</f>
        <v>#REF!</v>
      </c>
    </row>
    <row r="68" spans="1:1">
      <c r="A68" t="e">
        <f>'P1'!#REF!-'P1'!#REF!</f>
        <v>#REF!</v>
      </c>
    </row>
    <row r="69" spans="1:1">
      <c r="A69" t="e">
        <f>'P1'!#REF!-'P1'!#REF!</f>
        <v>#REF!</v>
      </c>
    </row>
    <row r="70" spans="1:1">
      <c r="A70" t="e">
        <f>'P1'!#REF!-'P1'!#REF!</f>
        <v>#REF!</v>
      </c>
    </row>
    <row r="71" spans="1:1">
      <c r="A71" t="e">
        <f>'P1'!#REF!-'P1'!#REF!</f>
        <v>#REF!</v>
      </c>
    </row>
    <row r="72" spans="1:1">
      <c r="A72" t="e">
        <f>'P1'!#REF!-'P1'!#REF!</f>
        <v>#REF!</v>
      </c>
    </row>
    <row r="73" spans="1:1">
      <c r="A73" t="e">
        <f>'P1'!#REF!-'P1'!#REF!</f>
        <v>#REF!</v>
      </c>
    </row>
    <row r="74" spans="1:1">
      <c r="A74" t="e">
        <f>'P1'!#REF!-'P1'!#REF!</f>
        <v>#REF!</v>
      </c>
    </row>
    <row r="75" spans="1:1">
      <c r="A75" t="e">
        <f>'P1'!#REF!-'P1'!#REF!</f>
        <v>#REF!</v>
      </c>
    </row>
    <row r="76" spans="1:1">
      <c r="A76" t="e">
        <f>'P1'!#REF!-'P1'!#REF!</f>
        <v>#REF!</v>
      </c>
    </row>
    <row r="77" spans="1:1">
      <c r="A77" t="e">
        <f>'P1'!#REF!-'P1'!#REF!</f>
        <v>#REF!</v>
      </c>
    </row>
    <row r="78" spans="1:1">
      <c r="A78" t="e">
        <f>'P1'!#REF!-'P1'!#REF!</f>
        <v>#REF!</v>
      </c>
    </row>
    <row r="79" spans="1:1">
      <c r="A79" t="e">
        <f>'P1'!#REF!-'P1'!#REF!</f>
        <v>#REF!</v>
      </c>
    </row>
    <row r="80" spans="1:1">
      <c r="A80" t="e">
        <f>'P1'!#REF!-'P1'!#REF!</f>
        <v>#REF!</v>
      </c>
    </row>
    <row r="81" spans="1:6">
      <c r="A81" t="e">
        <f>'P1'!#REF!-'P1'!#REF!</f>
        <v>#REF!</v>
      </c>
    </row>
    <row r="82" spans="1:6">
      <c r="A82" t="e">
        <f>'P1'!#REF!-'P1'!#REF!</f>
        <v>#REF!</v>
      </c>
    </row>
    <row r="83" spans="1:6">
      <c r="A83" t="e">
        <f>'P1'!#REF!-'P1'!#REF!</f>
        <v>#REF!</v>
      </c>
    </row>
    <row r="84" spans="1:6">
      <c r="A84" t="e">
        <f>'P1'!#REF!-'P1'!#REF!</f>
        <v>#REF!</v>
      </c>
    </row>
    <row r="85" spans="1:6">
      <c r="A85" t="e">
        <f>'P1'!#REF!-'P1'!#REF!</f>
        <v>#REF!</v>
      </c>
    </row>
    <row r="86" spans="1:6">
      <c r="A86" t="e">
        <f>'P1'!#REF!-'P1'!#REF!</f>
        <v>#REF!</v>
      </c>
    </row>
    <row r="87" spans="1:6">
      <c r="A87" t="e">
        <f>'P1'!#REF!-'P1'!#REF!</f>
        <v>#REF!</v>
      </c>
    </row>
    <row r="88" spans="1:6">
      <c r="A88" t="e">
        <f>'P1'!#REF!-'P1'!#REF!</f>
        <v>#REF!</v>
      </c>
      <c r="C88" t="e">
        <f>'P1'!#REF!/10</f>
        <v>#REF!</v>
      </c>
      <c r="D88" t="e">
        <f>'P1'!#REF!/10</f>
        <v>#REF!</v>
      </c>
      <c r="E88">
        <v>1.3</v>
      </c>
      <c r="F88">
        <v>1.7</v>
      </c>
    </row>
    <row r="89" spans="1:6">
      <c r="A89" t="e">
        <f>'P1'!#REF!-'P1'!#REF!</f>
        <v>#REF!</v>
      </c>
      <c r="C89" t="e">
        <f>'P1'!#REF!/10</f>
        <v>#REF!</v>
      </c>
      <c r="D89" t="e">
        <f>'P1'!#REF!/10</f>
        <v>#REF!</v>
      </c>
      <c r="E89">
        <v>0.3</v>
      </c>
      <c r="F89">
        <v>1.6</v>
      </c>
    </row>
    <row r="90" spans="1:6">
      <c r="A90" t="e">
        <f>'P1'!#REF!-'P1'!#REF!</f>
        <v>#REF!</v>
      </c>
      <c r="C90" t="e">
        <f>'P1'!#REF!/10</f>
        <v>#REF!</v>
      </c>
      <c r="D90" t="e">
        <f>'P1'!#REF!/10</f>
        <v>#REF!</v>
      </c>
      <c r="E90">
        <v>0.4</v>
      </c>
      <c r="F90">
        <v>0.6</v>
      </c>
    </row>
    <row r="91" spans="1:6">
      <c r="A91" t="e">
        <f>'P1'!#REF!-'P1'!#REF!</f>
        <v>#REF!</v>
      </c>
      <c r="C91" t="e">
        <f>'P1'!#REF!/10</f>
        <v>#REF!</v>
      </c>
      <c r="D91" t="e">
        <f>'P1'!#REF!/10</f>
        <v>#REF!</v>
      </c>
      <c r="E91">
        <v>1.6</v>
      </c>
      <c r="F91">
        <v>0.5</v>
      </c>
    </row>
    <row r="92" spans="1:6">
      <c r="A92" t="e">
        <f>'P1'!#REF!-'P1'!#REF!</f>
        <v>#REF!</v>
      </c>
      <c r="C92" t="e">
        <f>'P1'!#REF!/10</f>
        <v>#REF!</v>
      </c>
      <c r="D92" t="e">
        <f>'P1'!#REF!/10</f>
        <v>#REF!</v>
      </c>
      <c r="E92">
        <v>0</v>
      </c>
      <c r="F92">
        <v>1.1000000000000001</v>
      </c>
    </row>
    <row r="93" spans="1:6">
      <c r="A93" t="e">
        <f>'P1'!#REF!-'P1'!#REF!</f>
        <v>#REF!</v>
      </c>
      <c r="C93" t="e">
        <f>'P1'!#REF!/10</f>
        <v>#REF!</v>
      </c>
      <c r="D93" t="e">
        <f>'P1'!#REF!/10</f>
        <v>#REF!</v>
      </c>
      <c r="E93">
        <v>0.3</v>
      </c>
      <c r="F93">
        <v>0.9</v>
      </c>
    </row>
    <row r="94" spans="1:6">
      <c r="A94" t="e">
        <f>'P1'!#REF!-'P1'!#REF!</f>
        <v>#REF!</v>
      </c>
      <c r="C94" t="e">
        <f>'P1'!#REF!/10</f>
        <v>#REF!</v>
      </c>
      <c r="D94" t="e">
        <f>'P1'!#REF!/10</f>
        <v>#REF!</v>
      </c>
      <c r="E94">
        <v>0.7</v>
      </c>
      <c r="F94">
        <v>0.8</v>
      </c>
    </row>
    <row r="95" spans="1:6">
      <c r="A95" t="e">
        <f>'P1'!#REF!-'P1'!#REF!</f>
        <v>#REF!</v>
      </c>
      <c r="C95" t="e">
        <f>'P1'!#REF!/10</f>
        <v>#REF!</v>
      </c>
      <c r="D95" t="e">
        <f>'P1'!#REF!/10</f>
        <v>#REF!</v>
      </c>
      <c r="E95">
        <v>1</v>
      </c>
      <c r="F95">
        <v>0.5</v>
      </c>
    </row>
    <row r="96" spans="1:6">
      <c r="A96" t="e">
        <f>'P1'!#REF!-'P1'!#REF!</f>
        <v>#REF!</v>
      </c>
      <c r="C96" t="e">
        <f>'P1'!#REF!/10</f>
        <v>#REF!</v>
      </c>
      <c r="D96" t="e">
        <f>'P1'!#REF!/10</f>
        <v>#REF!</v>
      </c>
      <c r="E96">
        <v>0</v>
      </c>
      <c r="F96">
        <v>1.7</v>
      </c>
    </row>
    <row r="97" spans="1:6">
      <c r="A97" t="e">
        <f>'P1'!#REF!-'P1'!#REF!</f>
        <v>#REF!</v>
      </c>
      <c r="C97" t="e">
        <f>'P1'!#REF!/10</f>
        <v>#REF!</v>
      </c>
      <c r="D97" t="e">
        <f>'P1'!#REF!/10</f>
        <v>#REF!</v>
      </c>
      <c r="E97">
        <v>0.4</v>
      </c>
      <c r="F97">
        <v>1</v>
      </c>
    </row>
    <row r="98" spans="1:6">
      <c r="A98" t="e">
        <f>'P1'!#REF!-'P1'!#REF!</f>
        <v>#REF!</v>
      </c>
      <c r="C98" t="e">
        <f>'P1'!#REF!/10</f>
        <v>#REF!</v>
      </c>
      <c r="D98" t="e">
        <f>'P1'!#REF!/10</f>
        <v>#REF!</v>
      </c>
      <c r="E98">
        <v>0.6</v>
      </c>
      <c r="F98">
        <v>0.2</v>
      </c>
    </row>
    <row r="99" spans="1:6">
      <c r="A99" t="e">
        <f>'P1'!#REF!-'P1'!#REF!</f>
        <v>#REF!</v>
      </c>
      <c r="C99" t="e">
        <f>'P1'!#REF!/10</f>
        <v>#REF!</v>
      </c>
      <c r="D99" t="e">
        <f>'P1'!#REF!/10</f>
        <v>#REF!</v>
      </c>
      <c r="E99">
        <v>0.7</v>
      </c>
      <c r="F99">
        <v>0.3</v>
      </c>
    </row>
    <row r="100" spans="1:6">
      <c r="A100" t="e">
        <f>'P1'!#REF!-'P1'!#REF!</f>
        <v>#REF!</v>
      </c>
      <c r="C100" t="e">
        <f>'P1'!#REF!/10</f>
        <v>#REF!</v>
      </c>
      <c r="D100" t="e">
        <f>'P1'!#REF!/10</f>
        <v>#REF!</v>
      </c>
      <c r="E100">
        <v>0</v>
      </c>
      <c r="F100">
        <v>0.2</v>
      </c>
    </row>
    <row r="101" spans="1:6">
      <c r="A101" t="e">
        <f>'P1'!#REF!-'P1'!#REF!</f>
        <v>#REF!</v>
      </c>
      <c r="C101" t="e">
        <f>'P1'!#REF!/10</f>
        <v>#REF!</v>
      </c>
      <c r="D101" t="e">
        <f>'P1'!#REF!/10</f>
        <v>#REF!</v>
      </c>
      <c r="E101">
        <v>0.3</v>
      </c>
      <c r="F101">
        <v>0.4</v>
      </c>
    </row>
    <row r="102" spans="1:6">
      <c r="A102" t="e">
        <f>'P1'!#REF!-'P1'!#REF!</f>
        <v>#REF!</v>
      </c>
      <c r="C102" t="e">
        <f>'P1'!#REF!/10</f>
        <v>#REF!</v>
      </c>
      <c r="D102" t="e">
        <f>'P1'!#REF!/10</f>
        <v>#REF!</v>
      </c>
      <c r="E102">
        <v>0</v>
      </c>
      <c r="F102">
        <v>0.1</v>
      </c>
    </row>
    <row r="103" spans="1:6">
      <c r="A103" t="e">
        <f>'P1'!#REF!-'P1'!#REF!</f>
        <v>#REF!</v>
      </c>
      <c r="C103" t="e">
        <f>'P1'!#REF!/10</f>
        <v>#REF!</v>
      </c>
      <c r="D103" t="e">
        <f>'P1'!#REF!/10</f>
        <v>#REF!</v>
      </c>
      <c r="E103">
        <v>0.7</v>
      </c>
      <c r="F103">
        <v>1.1000000000000001</v>
      </c>
    </row>
    <row r="104" spans="1:6">
      <c r="A104" t="e">
        <f>'P1'!#REF!-'P1'!#REF!</f>
        <v>#REF!</v>
      </c>
      <c r="C104" t="e">
        <f>'P1'!#REF!/10</f>
        <v>#REF!</v>
      </c>
      <c r="D104" t="e">
        <f>'P1'!#REF!/10</f>
        <v>#REF!</v>
      </c>
      <c r="E104">
        <v>0</v>
      </c>
      <c r="F104">
        <v>0.3</v>
      </c>
    </row>
    <row r="105" spans="1:6">
      <c r="A105" t="e">
        <f>'P1'!#REF!-'P1'!#REF!</f>
        <v>#REF!</v>
      </c>
      <c r="C105" t="e">
        <f>'P1'!#REF!/10</f>
        <v>#REF!</v>
      </c>
      <c r="D105" t="e">
        <f>'P1'!#REF!/10</f>
        <v>#REF!</v>
      </c>
      <c r="E105">
        <v>0.6</v>
      </c>
      <c r="F105">
        <v>0.8</v>
      </c>
    </row>
    <row r="106" spans="1:6">
      <c r="A106" t="e">
        <f>'P1'!#REF!-'P1'!#REF!</f>
        <v>#REF!</v>
      </c>
      <c r="C106" t="e">
        <f>'P1'!#REF!/10</f>
        <v>#REF!</v>
      </c>
      <c r="D106" t="e">
        <f>'P1'!#REF!/10</f>
        <v>#REF!</v>
      </c>
      <c r="E106">
        <v>0.3</v>
      </c>
      <c r="F106">
        <v>1.3</v>
      </c>
    </row>
    <row r="107" spans="1:6">
      <c r="A107" t="e">
        <f>'P1'!#REF!-'P1'!#REF!</f>
        <v>#REF!</v>
      </c>
      <c r="C107" t="e">
        <f>'P1'!#REF!/10</f>
        <v>#REF!</v>
      </c>
      <c r="D107" t="e">
        <f>'P1'!#REF!/10</f>
        <v>#REF!</v>
      </c>
      <c r="E107">
        <v>0.6</v>
      </c>
      <c r="F107">
        <v>0.5</v>
      </c>
    </row>
    <row r="108" spans="1:6">
      <c r="A108" t="e">
        <f>'P1'!#REF!-'P1'!#REF!</f>
        <v>#REF!</v>
      </c>
      <c r="C108" t="e">
        <f>'P1'!#REF!/10</f>
        <v>#REF!</v>
      </c>
      <c r="D108" t="e">
        <f>'P1'!#REF!/10</f>
        <v>#REF!</v>
      </c>
      <c r="E108">
        <v>1.2</v>
      </c>
      <c r="F108">
        <v>1.7</v>
      </c>
    </row>
    <row r="109" spans="1:6">
      <c r="A109" t="e">
        <f>'P1'!#REF!-'P1'!#REF!</f>
        <v>#REF!</v>
      </c>
      <c r="C109" t="e">
        <f>'P1'!#REF!/10</f>
        <v>#REF!</v>
      </c>
      <c r="D109" t="e">
        <f>'P1'!#REF!/10</f>
        <v>#REF!</v>
      </c>
      <c r="E109">
        <v>0.3</v>
      </c>
      <c r="F109">
        <v>1.1000000000000001</v>
      </c>
    </row>
    <row r="110" spans="1:6">
      <c r="A110" t="e">
        <f>'P1'!#REF!-'P1'!#REF!</f>
        <v>#REF!</v>
      </c>
      <c r="C110" t="e">
        <f>'P1'!#REF!/10</f>
        <v>#REF!</v>
      </c>
      <c r="D110" t="e">
        <f>'P1'!#REF!/10</f>
        <v>#REF!</v>
      </c>
      <c r="E110">
        <v>1</v>
      </c>
      <c r="F110">
        <v>1.2</v>
      </c>
    </row>
    <row r="111" spans="1:6">
      <c r="A111" t="e">
        <f>'P1'!#REF!-'P1'!#REF!</f>
        <v>#REF!</v>
      </c>
      <c r="C111" t="e">
        <f>'P1'!#REF!/10</f>
        <v>#REF!</v>
      </c>
      <c r="D111" t="e">
        <f>'P1'!#REF!/10</f>
        <v>#REF!</v>
      </c>
      <c r="E111">
        <v>0.6</v>
      </c>
      <c r="F111">
        <v>0.4</v>
      </c>
    </row>
    <row r="112" spans="1:6">
      <c r="A112" t="e">
        <f>'P1'!#REF!-'P1'!#REF!</f>
        <v>#REF!</v>
      </c>
      <c r="C112" t="e">
        <f>'P1'!#REF!/10</f>
        <v>#REF!</v>
      </c>
      <c r="D112" t="e">
        <f>'P1'!#REF!/10</f>
        <v>#REF!</v>
      </c>
      <c r="E112">
        <v>0.1</v>
      </c>
      <c r="F112">
        <v>1.3</v>
      </c>
    </row>
    <row r="113" spans="1:6">
      <c r="A113" t="e">
        <f>'P1'!#REF!-'P1'!#REF!</f>
        <v>#REF!</v>
      </c>
      <c r="C113" t="e">
        <f>'P1'!#REF!/10</f>
        <v>#REF!</v>
      </c>
      <c r="D113" t="e">
        <f>'P1'!#REF!/10</f>
        <v>#REF!</v>
      </c>
      <c r="E113">
        <v>0.7</v>
      </c>
      <c r="F113">
        <v>1.3</v>
      </c>
    </row>
    <row r="114" spans="1:6">
      <c r="A114" t="e">
        <f>'P1'!#REF!-'P1'!#REF!</f>
        <v>#REF!</v>
      </c>
      <c r="C114" t="e">
        <f>'P1'!#REF!/10</f>
        <v>#REF!</v>
      </c>
      <c r="D114" t="e">
        <f>'P1'!#REF!/10</f>
        <v>#REF!</v>
      </c>
      <c r="E114">
        <v>0.7</v>
      </c>
      <c r="F114">
        <v>0.2</v>
      </c>
    </row>
    <row r="115" spans="1:6">
      <c r="A115" t="e">
        <f>'P1'!#REF!-'P1'!#REF!</f>
        <v>#REF!</v>
      </c>
      <c r="C115" t="e">
        <f>'P1'!#REF!/10</f>
        <v>#REF!</v>
      </c>
      <c r="D115" t="e">
        <f>'P1'!#REF!/10</f>
        <v>#REF!</v>
      </c>
      <c r="E115">
        <v>0.3</v>
      </c>
      <c r="F115">
        <v>0.1</v>
      </c>
    </row>
    <row r="116" spans="1:6">
      <c r="A116" t="e">
        <f>'P1'!#REF!-'P1'!#REF!</f>
        <v>#REF!</v>
      </c>
      <c r="C116" t="e">
        <f>'P1'!#REF!/10</f>
        <v>#REF!</v>
      </c>
      <c r="D116" t="e">
        <f>'P1'!#REF!/10</f>
        <v>#REF!</v>
      </c>
      <c r="E116">
        <v>0.1</v>
      </c>
      <c r="F116">
        <v>0.5</v>
      </c>
    </row>
    <row r="117" spans="1:6">
      <c r="A117" t="e">
        <f>'P1'!#REF!-'P1'!#REF!</f>
        <v>#REF!</v>
      </c>
      <c r="C117" t="e">
        <f>'P1'!#REF!/10</f>
        <v>#REF!</v>
      </c>
      <c r="D117" t="e">
        <f>'P1'!#REF!/10</f>
        <v>#REF!</v>
      </c>
      <c r="E117">
        <v>1.2</v>
      </c>
      <c r="F117">
        <v>0.8</v>
      </c>
    </row>
    <row r="118" spans="1:6">
      <c r="A118" t="e">
        <f>'P1'!#REF!-'P1'!#REF!</f>
        <v>#REF!</v>
      </c>
      <c r="C118" t="e">
        <f>'P1'!#REF!/10</f>
        <v>#REF!</v>
      </c>
      <c r="D118" t="e">
        <f>'P1'!#REF!/10</f>
        <v>#REF!</v>
      </c>
      <c r="E118">
        <v>1.6</v>
      </c>
      <c r="F118">
        <v>0.9</v>
      </c>
    </row>
    <row r="119" spans="1:6">
      <c r="A119" t="e">
        <f>'P1'!#REF!-'P1'!#REF!</f>
        <v>#REF!</v>
      </c>
      <c r="C119" t="e">
        <f>'P1'!#REF!/10</f>
        <v>#REF!</v>
      </c>
      <c r="D119" t="e">
        <f>'P1'!#REF!/10</f>
        <v>#REF!</v>
      </c>
      <c r="E119">
        <v>1.4</v>
      </c>
      <c r="F119">
        <v>1.7</v>
      </c>
    </row>
    <row r="120" spans="1:6">
      <c r="A120" t="e">
        <f>'P1'!#REF!-'P1'!#REF!</f>
        <v>#REF!</v>
      </c>
      <c r="C120" t="e">
        <f>'P1'!#REF!/10</f>
        <v>#REF!</v>
      </c>
      <c r="D120" t="e">
        <f>'P1'!#REF!/10</f>
        <v>#REF!</v>
      </c>
      <c r="E120">
        <v>0.3</v>
      </c>
      <c r="F120">
        <v>1.5</v>
      </c>
    </row>
    <row r="121" spans="1:6">
      <c r="A121" t="e">
        <f>'P1'!#REF!-'P1'!#REF!</f>
        <v>#REF!</v>
      </c>
      <c r="C121" t="e">
        <f>'P1'!#REF!/10</f>
        <v>#REF!</v>
      </c>
      <c r="D121" t="e">
        <f>'P1'!#REF!/10</f>
        <v>#REF!</v>
      </c>
      <c r="E121">
        <v>0</v>
      </c>
      <c r="F121">
        <v>0</v>
      </c>
    </row>
    <row r="122" spans="1:6">
      <c r="A122" t="e">
        <f>'P1'!#REF!-'P1'!#REF!</f>
        <v>#REF!</v>
      </c>
      <c r="C122" t="e">
        <f>'P1'!#REF!/10</f>
        <v>#REF!</v>
      </c>
      <c r="D122" t="e">
        <f>'P1'!#REF!/10</f>
        <v>#REF!</v>
      </c>
      <c r="E122">
        <v>0.9</v>
      </c>
      <c r="F122">
        <v>1.6</v>
      </c>
    </row>
    <row r="123" spans="1:6">
      <c r="A123" t="e">
        <f>'P1'!#REF!-'P1'!#REF!</f>
        <v>#REF!</v>
      </c>
      <c r="C123" t="e">
        <f>'P1'!#REF!/10</f>
        <v>#REF!</v>
      </c>
      <c r="D123" t="e">
        <f>'P1'!#REF!/10</f>
        <v>#REF!</v>
      </c>
      <c r="E123">
        <v>0.6</v>
      </c>
      <c r="F123">
        <v>1.2</v>
      </c>
    </row>
    <row r="124" spans="1:6">
      <c r="A124" t="e">
        <f>'P1'!#REF!-'P1'!#REF!</f>
        <v>#REF!</v>
      </c>
      <c r="C124" t="e">
        <f>'P1'!#REF!/10</f>
        <v>#REF!</v>
      </c>
      <c r="D124" t="e">
        <f>'P1'!#REF!/10</f>
        <v>#REF!</v>
      </c>
      <c r="E124">
        <v>1.3</v>
      </c>
      <c r="F124">
        <v>1</v>
      </c>
    </row>
    <row r="125" spans="1:6">
      <c r="A125" t="e">
        <f>'P1'!#REF!-'P1'!#REF!</f>
        <v>#REF!</v>
      </c>
      <c r="C125" t="e">
        <f>'P1'!#REF!/10</f>
        <v>#REF!</v>
      </c>
      <c r="D125" t="e">
        <f>'P1'!#REF!/10</f>
        <v>#REF!</v>
      </c>
      <c r="E125">
        <v>0.3</v>
      </c>
      <c r="F125">
        <v>0.6</v>
      </c>
    </row>
    <row r="126" spans="1:6">
      <c r="A126" t="e">
        <f>'P1'!#REF!-'P1'!#REF!</f>
        <v>#REF!</v>
      </c>
      <c r="C126" t="e">
        <f>'P1'!#REF!/10</f>
        <v>#REF!</v>
      </c>
      <c r="D126" t="e">
        <f>'P1'!#REF!/10</f>
        <v>#REF!</v>
      </c>
      <c r="E126">
        <v>1</v>
      </c>
      <c r="F126">
        <v>1.3</v>
      </c>
    </row>
    <row r="127" spans="1:6">
      <c r="A127" t="e">
        <f>'P1'!#REF!-'P1'!#REF!</f>
        <v>#REF!</v>
      </c>
      <c r="C127" t="e">
        <f>'P1'!#REF!/10</f>
        <v>#REF!</v>
      </c>
      <c r="D127" t="e">
        <f>'P1'!#REF!/10</f>
        <v>#REF!</v>
      </c>
      <c r="E127">
        <v>0.3</v>
      </c>
      <c r="F127">
        <v>1</v>
      </c>
    </row>
    <row r="128" spans="1:6">
      <c r="A128" t="e">
        <f>'P1'!#REF!-'P1'!#REF!</f>
        <v>#REF!</v>
      </c>
      <c r="C128" t="e">
        <f>'P1'!#REF!/10</f>
        <v>#REF!</v>
      </c>
      <c r="D128" t="e">
        <f>'P1'!#REF!/10</f>
        <v>#REF!</v>
      </c>
      <c r="E128">
        <v>1.2</v>
      </c>
      <c r="F128">
        <v>0.3</v>
      </c>
    </row>
    <row r="129" spans="1:6">
      <c r="A129" t="e">
        <f>'P1'!#REF!-'P1'!#REF!</f>
        <v>#REF!</v>
      </c>
      <c r="C129" t="e">
        <f>'P1'!#REF!/10</f>
        <v>#REF!</v>
      </c>
      <c r="D129" t="e">
        <f>'P1'!#REF!/10</f>
        <v>#REF!</v>
      </c>
      <c r="E129">
        <v>0.3</v>
      </c>
      <c r="F129">
        <v>0.2</v>
      </c>
    </row>
    <row r="130" spans="1:6">
      <c r="A130" t="e">
        <f>'P1'!#REF!-'P1'!#REF!</f>
        <v>#REF!</v>
      </c>
      <c r="C130" t="e">
        <f>'P1'!#REF!/10</f>
        <v>#REF!</v>
      </c>
      <c r="D130" t="e">
        <f>'P1'!#REF!/10</f>
        <v>#REF!</v>
      </c>
      <c r="E130">
        <v>2</v>
      </c>
      <c r="F130">
        <v>1</v>
      </c>
    </row>
    <row r="131" spans="1:6">
      <c r="A131" t="e">
        <f>'P1'!#REF!-'P1'!#REF!</f>
        <v>#REF!</v>
      </c>
      <c r="C131" t="e">
        <f>'P1'!#REF!/10</f>
        <v>#REF!</v>
      </c>
      <c r="D131" t="e">
        <f>'P1'!#REF!/10</f>
        <v>#REF!</v>
      </c>
      <c r="E131">
        <v>0</v>
      </c>
      <c r="F131">
        <v>0.6</v>
      </c>
    </row>
    <row r="132" spans="1:6">
      <c r="A132" t="e">
        <f>'P1'!#REF!-'P1'!#REF!</f>
        <v>#REF!</v>
      </c>
      <c r="C132" t="e">
        <f>'P1'!#REF!/10</f>
        <v>#REF!</v>
      </c>
      <c r="D132" t="e">
        <f>'P1'!#REF!/10</f>
        <v>#REF!</v>
      </c>
      <c r="E132">
        <v>0.6</v>
      </c>
      <c r="F132">
        <v>0.3</v>
      </c>
    </row>
    <row r="133" spans="1:6">
      <c r="A133" t="e">
        <f>'P1'!#REF!-'P1'!#REF!</f>
        <v>#REF!</v>
      </c>
      <c r="C133" t="e">
        <f>'P1'!#REF!/10</f>
        <v>#REF!</v>
      </c>
      <c r="D133" t="e">
        <f>'P1'!#REF!/10</f>
        <v>#REF!</v>
      </c>
      <c r="E133">
        <v>1</v>
      </c>
      <c r="F133">
        <v>0.8</v>
      </c>
    </row>
    <row r="134" spans="1:6">
      <c r="A134" t="e">
        <f>'P1'!#REF!-'P1'!#REF!</f>
        <v>#REF!</v>
      </c>
      <c r="C134" t="e">
        <f>'P1'!#REF!/10</f>
        <v>#REF!</v>
      </c>
      <c r="D134" t="e">
        <f>'P1'!#REF!/10</f>
        <v>#REF!</v>
      </c>
      <c r="E134">
        <v>0.7</v>
      </c>
      <c r="F134">
        <v>0.9</v>
      </c>
    </row>
    <row r="135" spans="1:6">
      <c r="A135" t="e">
        <f>'P1'!#REF!-'P1'!#REF!</f>
        <v>#REF!</v>
      </c>
      <c r="C135" t="e">
        <f>'P1'!#REF!/10</f>
        <v>#REF!</v>
      </c>
      <c r="D135" t="e">
        <f>'P1'!#REF!/10</f>
        <v>#REF!</v>
      </c>
      <c r="E135">
        <v>0.1</v>
      </c>
      <c r="F135">
        <v>0.8</v>
      </c>
    </row>
    <row r="136" spans="1:6">
      <c r="A136" t="e">
        <f>'P1'!#REF!-'P1'!#REF!</f>
        <v>#REF!</v>
      </c>
      <c r="C136" t="e">
        <f>'P1'!#REF!/10</f>
        <v>#REF!</v>
      </c>
      <c r="D136" t="e">
        <f>'P1'!#REF!/10</f>
        <v>#REF!</v>
      </c>
      <c r="E136">
        <v>0.1</v>
      </c>
      <c r="F136">
        <v>0.2</v>
      </c>
    </row>
    <row r="137" spans="1:6">
      <c r="A137" t="e">
        <f>'P1'!#REF!-'P1'!#REF!</f>
        <v>#REF!</v>
      </c>
      <c r="C137" t="e">
        <f>'P1'!#REF!/10</f>
        <v>#REF!</v>
      </c>
      <c r="D137" t="e">
        <f>'P1'!#REF!/10</f>
        <v>#REF!</v>
      </c>
      <c r="E137">
        <v>1.2</v>
      </c>
      <c r="F137">
        <v>0.5</v>
      </c>
    </row>
    <row r="138" spans="1:6">
      <c r="A138" t="e">
        <f>'P1'!#REF!-'P1'!#REF!</f>
        <v>#REF!</v>
      </c>
      <c r="C138" t="e">
        <f>'P1'!#REF!/10</f>
        <v>#REF!</v>
      </c>
      <c r="D138" t="e">
        <f>'P1'!#REF!/10</f>
        <v>#REF!</v>
      </c>
      <c r="E138">
        <v>0.6</v>
      </c>
      <c r="F138">
        <v>0</v>
      </c>
    </row>
    <row r="139" spans="1:6">
      <c r="A139" t="e">
        <f>'P1'!#REF!-'P1'!#REF!</f>
        <v>#REF!</v>
      </c>
      <c r="C139" t="e">
        <f>'P1'!#REF!/10</f>
        <v>#REF!</v>
      </c>
      <c r="D139" t="e">
        <f>'P1'!#REF!/10</f>
        <v>#REF!</v>
      </c>
      <c r="E139">
        <v>0.4</v>
      </c>
      <c r="F139">
        <v>0</v>
      </c>
    </row>
    <row r="140" spans="1:6">
      <c r="A140" t="e">
        <f>'P1'!#REF!-'P1'!#REF!</f>
        <v>#REF!</v>
      </c>
      <c r="C140" t="e">
        <f>'P1'!#REF!/10</f>
        <v>#REF!</v>
      </c>
      <c r="D140" t="e">
        <f>'P1'!#REF!/10</f>
        <v>#REF!</v>
      </c>
      <c r="E140">
        <v>0.9</v>
      </c>
      <c r="F140">
        <v>1.9</v>
      </c>
    </row>
    <row r="141" spans="1:6">
      <c r="A141" t="e">
        <f>'P1'!#REF!-'P1'!#REF!</f>
        <v>#REF!</v>
      </c>
      <c r="C141" t="e">
        <f>'P1'!#REF!/10</f>
        <v>#REF!</v>
      </c>
      <c r="D141" t="e">
        <f>'P1'!#REF!/10</f>
        <v>#REF!</v>
      </c>
      <c r="E141">
        <v>1.6</v>
      </c>
      <c r="F141">
        <v>1.6</v>
      </c>
    </row>
    <row r="142" spans="1:6">
      <c r="A142" t="e">
        <f>'P1'!#REF!-'P1'!#REF!</f>
        <v>#REF!</v>
      </c>
      <c r="C142" t="e">
        <f>'P1'!#REF!/10</f>
        <v>#REF!</v>
      </c>
      <c r="D142" t="e">
        <f>'P1'!#REF!/10</f>
        <v>#REF!</v>
      </c>
      <c r="E142">
        <v>0.9</v>
      </c>
      <c r="F142">
        <v>0.2</v>
      </c>
    </row>
    <row r="143" spans="1:6">
      <c r="A143" t="e">
        <f>'P1'!#REF!-'P1'!#REF!</f>
        <v>#REF!</v>
      </c>
      <c r="C143" t="e">
        <f>'P1'!#REF!/10</f>
        <v>#REF!</v>
      </c>
      <c r="D143" t="e">
        <f>'P1'!#REF!/10</f>
        <v>#REF!</v>
      </c>
      <c r="E143">
        <v>0.3</v>
      </c>
      <c r="F143">
        <v>0.3</v>
      </c>
    </row>
    <row r="144" spans="1:6">
      <c r="A144" t="e">
        <f>'P1'!#REF!-'P1'!#REF!</f>
        <v>#REF!</v>
      </c>
      <c r="C144" t="e">
        <f>'P1'!#REF!/10</f>
        <v>#REF!</v>
      </c>
      <c r="D144" t="e">
        <f>'P1'!#REF!/10</f>
        <v>#REF!</v>
      </c>
      <c r="E144">
        <v>0.1</v>
      </c>
      <c r="F144">
        <v>0.2</v>
      </c>
    </row>
    <row r="145" spans="1:6">
      <c r="A145" t="e">
        <f>'P1'!#REF!-'P1'!#REF!</f>
        <v>#REF!</v>
      </c>
      <c r="C145" t="e">
        <f>'P1'!#REF!/10</f>
        <v>#REF!</v>
      </c>
      <c r="D145" t="e">
        <f>'P1'!#REF!/10</f>
        <v>#REF!</v>
      </c>
      <c r="E145">
        <v>0.1</v>
      </c>
      <c r="F145">
        <v>0.7</v>
      </c>
    </row>
    <row r="146" spans="1:6">
      <c r="A146" t="e">
        <f>'P1'!#REF!-'P1'!#REF!</f>
        <v>#REF!</v>
      </c>
      <c r="C146" t="e">
        <f>'P1'!#REF!/10</f>
        <v>#REF!</v>
      </c>
      <c r="D146" t="e">
        <f>'P1'!#REF!/10</f>
        <v>#REF!</v>
      </c>
      <c r="E146">
        <v>0.3</v>
      </c>
      <c r="F146">
        <v>1.4</v>
      </c>
    </row>
    <row r="147" spans="1:6">
      <c r="A147" t="e">
        <f>'P1'!#REF!-'P1'!#REF!</f>
        <v>#REF!</v>
      </c>
      <c r="C147" t="e">
        <f>'P1'!#REF!/10</f>
        <v>#REF!</v>
      </c>
      <c r="D147" t="e">
        <f>'P1'!#REF!/10</f>
        <v>#REF!</v>
      </c>
      <c r="E147">
        <v>1.1000000000000001</v>
      </c>
      <c r="F147">
        <v>0.9</v>
      </c>
    </row>
    <row r="148" spans="1:6">
      <c r="A148" t="e">
        <f>'P1'!#REF!-'P1'!#REF!</f>
        <v>#REF!</v>
      </c>
      <c r="C148" t="e">
        <f>'P1'!#REF!/10</f>
        <v>#REF!</v>
      </c>
      <c r="D148" t="e">
        <f>'P1'!#REF!/10</f>
        <v>#REF!</v>
      </c>
      <c r="E148">
        <v>0</v>
      </c>
      <c r="F148">
        <v>0</v>
      </c>
    </row>
    <row r="149" spans="1:6">
      <c r="A149" t="e">
        <f>'P1'!#REF!-'P1'!#REF!</f>
        <v>#REF!</v>
      </c>
      <c r="C149" t="e">
        <f>'P1'!#REF!/10</f>
        <v>#REF!</v>
      </c>
      <c r="D149" t="e">
        <f>'P1'!#REF!/10</f>
        <v>#REF!</v>
      </c>
      <c r="E149">
        <v>0.3</v>
      </c>
      <c r="F149">
        <v>0.4</v>
      </c>
    </row>
    <row r="150" spans="1:6">
      <c r="A150" t="e">
        <f>'P1'!#REF!-'P1'!#REF!</f>
        <v>#REF!</v>
      </c>
      <c r="C150" t="e">
        <f>'P1'!#REF!/10</f>
        <v>#REF!</v>
      </c>
      <c r="D150" t="e">
        <f>'P1'!#REF!/10</f>
        <v>#REF!</v>
      </c>
      <c r="E150">
        <v>0.3</v>
      </c>
      <c r="F150">
        <v>0.9</v>
      </c>
    </row>
    <row r="151" spans="1:6">
      <c r="A151" t="e">
        <f>'P1'!#REF!-'P1'!#REF!</f>
        <v>#REF!</v>
      </c>
      <c r="C151" t="e">
        <f>'P1'!#REF!/10</f>
        <v>#REF!</v>
      </c>
      <c r="D151" t="e">
        <f>'P1'!#REF!/10</f>
        <v>#REF!</v>
      </c>
      <c r="E151">
        <v>0</v>
      </c>
      <c r="F151">
        <v>0</v>
      </c>
    </row>
    <row r="152" spans="1:6">
      <c r="A152" t="e">
        <f>'P1'!#REF!-'P1'!#REF!</f>
        <v>#REF!</v>
      </c>
      <c r="C152" t="e">
        <f>'P1'!#REF!/10</f>
        <v>#REF!</v>
      </c>
      <c r="D152" t="e">
        <f>'P1'!#REF!/10</f>
        <v>#REF!</v>
      </c>
      <c r="E152">
        <v>1</v>
      </c>
      <c r="F152">
        <v>0.5</v>
      </c>
    </row>
    <row r="153" spans="1:6">
      <c r="A153" t="e">
        <f>'P1'!#REF!-'P1'!#REF!</f>
        <v>#REF!</v>
      </c>
      <c r="C153" t="e">
        <f>'P1'!#REF!/10</f>
        <v>#REF!</v>
      </c>
      <c r="D153" t="e">
        <f>'P1'!#REF!/10</f>
        <v>#REF!</v>
      </c>
      <c r="E153">
        <v>0.1</v>
      </c>
      <c r="F153">
        <v>0.2</v>
      </c>
    </row>
    <row r="154" spans="1:6">
      <c r="A154" t="e">
        <f>'P1'!#REF!-'P1'!#REF!</f>
        <v>#REF!</v>
      </c>
      <c r="C154" t="e">
        <f>'P1'!#REF!/10</f>
        <v>#REF!</v>
      </c>
      <c r="D154" t="e">
        <f>'P1'!#REF!/10</f>
        <v>#REF!</v>
      </c>
      <c r="E154">
        <v>1.3</v>
      </c>
      <c r="F154">
        <v>1.5</v>
      </c>
    </row>
    <row r="155" spans="1:6">
      <c r="A155" t="e">
        <f>'P1'!#REF!-'P1'!#REF!</f>
        <v>#REF!</v>
      </c>
      <c r="C155" t="e">
        <f>'P1'!#REF!/10</f>
        <v>#REF!</v>
      </c>
      <c r="D155" t="e">
        <f>'P1'!#REF!/10</f>
        <v>#REF!</v>
      </c>
      <c r="E155">
        <v>1.3</v>
      </c>
      <c r="F155">
        <v>0.7</v>
      </c>
    </row>
    <row r="156" spans="1:6">
      <c r="A156" t="e">
        <f>'P1'!#REF!-'P1'!#REF!</f>
        <v>#REF!</v>
      </c>
      <c r="C156" t="e">
        <f>'P1'!#REF!/10</f>
        <v>#REF!</v>
      </c>
      <c r="D156" t="e">
        <f>'P1'!#REF!/10</f>
        <v>#REF!</v>
      </c>
      <c r="E156">
        <v>0.9</v>
      </c>
      <c r="F156">
        <v>0.8</v>
      </c>
    </row>
    <row r="157" spans="1:6">
      <c r="A157" t="e">
        <f>'P1'!#REF!-'P1'!#REF!</f>
        <v>#REF!</v>
      </c>
      <c r="C157" t="e">
        <f>'P1'!#REF!/10</f>
        <v>#REF!</v>
      </c>
      <c r="D157" t="e">
        <f>'P1'!#REF!/10</f>
        <v>#REF!</v>
      </c>
      <c r="E157">
        <v>0.3</v>
      </c>
      <c r="F157">
        <v>1.3</v>
      </c>
    </row>
    <row r="158" spans="1:6">
      <c r="A158" t="e">
        <f>'P1'!#REF!-'P1'!#REF!</f>
        <v>#REF!</v>
      </c>
      <c r="C158" t="e">
        <f>'P1'!#REF!/10</f>
        <v>#REF!</v>
      </c>
      <c r="D158" t="e">
        <f>'P1'!#REF!/10</f>
        <v>#REF!</v>
      </c>
      <c r="E158">
        <v>0</v>
      </c>
      <c r="F158">
        <v>0.4</v>
      </c>
    </row>
    <row r="159" spans="1:6">
      <c r="A159" t="e">
        <f>'P1'!#REF!-'P1'!#REF!</f>
        <v>#REF!</v>
      </c>
      <c r="C159" t="e">
        <f>'P1'!#REF!/10</f>
        <v>#REF!</v>
      </c>
      <c r="D159" t="e">
        <f>'P1'!#REF!/10</f>
        <v>#REF!</v>
      </c>
      <c r="E159">
        <v>1</v>
      </c>
      <c r="F159">
        <v>1.3</v>
      </c>
    </row>
    <row r="160" spans="1:6">
      <c r="A160" t="e">
        <f>'P1'!#REF!-'P1'!#REF!</f>
        <v>#REF!</v>
      </c>
      <c r="C160" t="e">
        <f>'P1'!#REF!/10</f>
        <v>#REF!</v>
      </c>
      <c r="D160" t="e">
        <f>'P1'!#REF!/10</f>
        <v>#REF!</v>
      </c>
      <c r="E160">
        <v>0.9</v>
      </c>
      <c r="F160">
        <v>1.3</v>
      </c>
    </row>
    <row r="161" spans="1:6">
      <c r="A161" t="e">
        <f>'P1'!#REF!-'P1'!#REF!</f>
        <v>#REF!</v>
      </c>
      <c r="C161" t="e">
        <f>'P1'!#REF!/10</f>
        <v>#REF!</v>
      </c>
      <c r="D161" t="e">
        <f>'P1'!#REF!/10</f>
        <v>#REF!</v>
      </c>
      <c r="E161">
        <v>0.9</v>
      </c>
      <c r="F161">
        <v>0.3</v>
      </c>
    </row>
    <row r="162" spans="1:6">
      <c r="A162" t="e">
        <f>'P1'!#REF!-'P1'!#REF!</f>
        <v>#REF!</v>
      </c>
      <c r="C162" t="e">
        <f>'P1'!#REF!/10</f>
        <v>#REF!</v>
      </c>
      <c r="D162" t="e">
        <f>'P1'!#REF!/10</f>
        <v>#REF!</v>
      </c>
      <c r="E162">
        <v>1.3</v>
      </c>
      <c r="F162">
        <v>2</v>
      </c>
    </row>
    <row r="163" spans="1:6">
      <c r="A163" t="e">
        <f>'P1'!#REF!-'P1'!#REF!</f>
        <v>#REF!</v>
      </c>
      <c r="C163" t="e">
        <f>'P1'!#REF!/10</f>
        <v>#REF!</v>
      </c>
      <c r="D163" t="e">
        <f>'P1'!#REF!/10</f>
        <v>#REF!</v>
      </c>
      <c r="E163">
        <v>0.7</v>
      </c>
      <c r="F163">
        <v>1.4</v>
      </c>
    </row>
    <row r="164" spans="1:6">
      <c r="A164" t="e">
        <f>'P1'!#REF!-'P1'!#REF!</f>
        <v>#REF!</v>
      </c>
      <c r="C164" t="e">
        <f>'P1'!#REF!/10</f>
        <v>#REF!</v>
      </c>
      <c r="D164" t="e">
        <f>'P1'!#REF!/10</f>
        <v>#REF!</v>
      </c>
      <c r="E164">
        <v>0.7</v>
      </c>
      <c r="F164">
        <v>1.2</v>
      </c>
    </row>
    <row r="165" spans="1:6">
      <c r="A165" t="e">
        <f>'P1'!#REF!-'P1'!#REF!</f>
        <v>#REF!</v>
      </c>
      <c r="C165" t="e">
        <f>'P1'!#REF!/10</f>
        <v>#REF!</v>
      </c>
      <c r="D165" t="e">
        <f>'P1'!#REF!/10</f>
        <v>#REF!</v>
      </c>
      <c r="E165">
        <v>1.4</v>
      </c>
      <c r="F165">
        <v>1.8</v>
      </c>
    </row>
    <row r="166" spans="1:6">
      <c r="A166" t="e">
        <f>'P1'!#REF!-'P1'!#REF!</f>
        <v>#REF!</v>
      </c>
      <c r="C166" t="e">
        <f>'P1'!#REF!/10</f>
        <v>#REF!</v>
      </c>
      <c r="D166" t="e">
        <f>'P1'!#REF!/10</f>
        <v>#REF!</v>
      </c>
      <c r="E166">
        <v>1</v>
      </c>
      <c r="F166">
        <v>0.4</v>
      </c>
    </row>
    <row r="167" spans="1:6">
      <c r="A167" t="e">
        <f>'P1'!#REF!-'P1'!#REF!</f>
        <v>#REF!</v>
      </c>
      <c r="C167" t="e">
        <f>'P1'!#REF!/10</f>
        <v>#REF!</v>
      </c>
      <c r="D167" t="e">
        <f>'P1'!#REF!/10</f>
        <v>#REF!</v>
      </c>
      <c r="E167">
        <v>0</v>
      </c>
      <c r="F167">
        <v>0.3</v>
      </c>
    </row>
    <row r="168" spans="1:6">
      <c r="A168" t="e">
        <f>'P1'!#REF!-'P1'!#REF!</f>
        <v>#REF!</v>
      </c>
      <c r="C168" t="e">
        <f>'P1'!#REF!/10</f>
        <v>#REF!</v>
      </c>
      <c r="D168" t="e">
        <f>'P1'!#REF!/10</f>
        <v>#REF!</v>
      </c>
      <c r="E168">
        <v>0.4</v>
      </c>
      <c r="F168">
        <v>0.2</v>
      </c>
    </row>
    <row r="169" spans="1:6">
      <c r="A169" t="e">
        <f>'P1'!#REF!-'P1'!#REF!</f>
        <v>#REF!</v>
      </c>
      <c r="C169" t="e">
        <f>'P1'!#REF!/10</f>
        <v>#REF!</v>
      </c>
      <c r="D169" t="e">
        <f>'P1'!#REF!/10</f>
        <v>#REF!</v>
      </c>
      <c r="E169">
        <v>0.1</v>
      </c>
      <c r="F169">
        <v>0.6</v>
      </c>
    </row>
    <row r="170" spans="1:6">
      <c r="A170" t="e">
        <f>'P1'!#REF!-'P1'!#REF!</f>
        <v>#REF!</v>
      </c>
      <c r="C170" t="e">
        <f>'P1'!#REF!/10</f>
        <v>#REF!</v>
      </c>
      <c r="D170" t="e">
        <f>'P1'!#REF!/10</f>
        <v>#REF!</v>
      </c>
      <c r="E170">
        <v>0.8</v>
      </c>
      <c r="F170">
        <v>1.1000000000000001</v>
      </c>
    </row>
    <row r="171" spans="1:6">
      <c r="A171" t="e">
        <f>'P1'!#REF!-'P1'!#REF!</f>
        <v>#REF!</v>
      </c>
      <c r="C171" t="e">
        <f>'P1'!#REF!/10</f>
        <v>#REF!</v>
      </c>
      <c r="D171" t="e">
        <f>'P1'!#REF!/10</f>
        <v>#REF!</v>
      </c>
      <c r="E171">
        <v>0.3</v>
      </c>
      <c r="F171">
        <v>1.7</v>
      </c>
    </row>
    <row r="172" spans="1:6">
      <c r="A172" t="e">
        <f>'P1'!#REF!-'P1'!#REF!</f>
        <v>#REF!</v>
      </c>
      <c r="C172" t="e">
        <f>'P1'!#REF!/10</f>
        <v>#REF!</v>
      </c>
      <c r="D172" t="e">
        <f>'P1'!#REF!/10</f>
        <v>#REF!</v>
      </c>
      <c r="E172">
        <v>1</v>
      </c>
      <c r="F172">
        <v>1.2</v>
      </c>
    </row>
    <row r="173" spans="1:6">
      <c r="A173" t="e">
        <f>'P1'!#REF!-'P1'!#REF!</f>
        <v>#REF!</v>
      </c>
      <c r="C173" t="e">
        <f>'P1'!#REF!/10</f>
        <v>#REF!</v>
      </c>
      <c r="D173" t="e">
        <f>'P1'!#REF!/10</f>
        <v>#REF!</v>
      </c>
      <c r="E173">
        <v>1.4</v>
      </c>
      <c r="F173">
        <v>0.8</v>
      </c>
    </row>
    <row r="174" spans="1:6">
      <c r="A174" t="e">
        <f>'P1'!#REF!-'P1'!#REF!</f>
        <v>#REF!</v>
      </c>
      <c r="C174" t="e">
        <f>'P1'!#REF!/10</f>
        <v>#REF!</v>
      </c>
      <c r="D174" t="e">
        <f>'P1'!#REF!/10</f>
        <v>#REF!</v>
      </c>
      <c r="E174">
        <v>0.6</v>
      </c>
      <c r="F174">
        <v>0.7</v>
      </c>
    </row>
    <row r="175" spans="1:6">
      <c r="A175" t="e">
        <f>'P1'!#REF!-'P1'!#REF!</f>
        <v>#REF!</v>
      </c>
      <c r="C175" t="e">
        <f>'P1'!#REF!/10</f>
        <v>#REF!</v>
      </c>
      <c r="D175" t="e">
        <f>'P1'!#REF!/10</f>
        <v>#REF!</v>
      </c>
      <c r="E175">
        <v>0.4</v>
      </c>
      <c r="F175">
        <v>0.7</v>
      </c>
    </row>
    <row r="176" spans="1:6">
      <c r="A176" t="e">
        <f>'P1'!#REF!-'P1'!#REF!</f>
        <v>#REF!</v>
      </c>
      <c r="C176" t="e">
        <f>'P1'!#REF!/10</f>
        <v>#REF!</v>
      </c>
      <c r="D176" t="e">
        <f>'P1'!#REF!/10</f>
        <v>#REF!</v>
      </c>
      <c r="E176">
        <v>1.2</v>
      </c>
      <c r="F176">
        <v>0.1</v>
      </c>
    </row>
    <row r="177" spans="1:6">
      <c r="A177" t="e">
        <f>'P1'!#REF!-'P1'!#REF!</f>
        <v>#REF!</v>
      </c>
      <c r="C177" t="e">
        <f>'P1'!#REF!/10</f>
        <v>#REF!</v>
      </c>
      <c r="D177" t="e">
        <f>'P1'!#REF!/10</f>
        <v>#REF!</v>
      </c>
      <c r="E177">
        <v>0.6</v>
      </c>
      <c r="F177">
        <v>1.3</v>
      </c>
    </row>
    <row r="178" spans="1:6">
      <c r="A178" t="e">
        <f>'P1'!#REF!-'P1'!#REF!</f>
        <v>#REF!</v>
      </c>
      <c r="C178" t="e">
        <f>'P1'!#REF!/10</f>
        <v>#REF!</v>
      </c>
      <c r="D178" t="e">
        <f>'P1'!#REF!/10</f>
        <v>#REF!</v>
      </c>
      <c r="E178">
        <v>0.8</v>
      </c>
      <c r="F178">
        <v>1.2</v>
      </c>
    </row>
    <row r="179" spans="1:6">
      <c r="A179" t="e">
        <f>'P1'!#REF!-'P1'!#REF!</f>
        <v>#REF!</v>
      </c>
      <c r="C179" t="e">
        <f>'P1'!#REF!/10</f>
        <v>#REF!</v>
      </c>
      <c r="D179" t="e">
        <f>'P1'!#REF!/10</f>
        <v>#REF!</v>
      </c>
      <c r="E179">
        <v>0.9</v>
      </c>
      <c r="F179">
        <v>1</v>
      </c>
    </row>
    <row r="180" spans="1:6">
      <c r="A180" t="e">
        <f>'P1'!#REF!-'P1'!#REF!</f>
        <v>#REF!</v>
      </c>
      <c r="C180" t="e">
        <f>'P1'!#REF!/10</f>
        <v>#REF!</v>
      </c>
      <c r="D180" t="e">
        <f>'P1'!#REF!/10</f>
        <v>#REF!</v>
      </c>
      <c r="E180">
        <v>0</v>
      </c>
      <c r="F180">
        <v>0</v>
      </c>
    </row>
    <row r="181" spans="1:6">
      <c r="A181" t="e">
        <f>'P1'!#REF!-'P1'!#REF!</f>
        <v>#REF!</v>
      </c>
      <c r="C181" t="e">
        <f>'P1'!#REF!/10</f>
        <v>#REF!</v>
      </c>
      <c r="D181" t="e">
        <f>'P1'!#REF!/10</f>
        <v>#REF!</v>
      </c>
      <c r="E181">
        <v>1.4</v>
      </c>
      <c r="F181">
        <v>0.9</v>
      </c>
    </row>
    <row r="182" spans="1:6">
      <c r="A182" t="e">
        <f>'P1'!#REF!-'P1'!#REF!</f>
        <v>#REF!</v>
      </c>
      <c r="C182" t="e">
        <f>'P1'!#REF!/10</f>
        <v>#REF!</v>
      </c>
      <c r="D182" t="e">
        <f>'P1'!#REF!/10</f>
        <v>#REF!</v>
      </c>
      <c r="E182">
        <v>1.7</v>
      </c>
      <c r="F182">
        <v>1.2</v>
      </c>
    </row>
    <row r="183" spans="1:6">
      <c r="A183" t="e">
        <f>'P1'!#REF!-'P1'!#REF!</f>
        <v>#REF!</v>
      </c>
      <c r="C183" t="e">
        <f>'P1'!#REF!/10</f>
        <v>#REF!</v>
      </c>
      <c r="D183" t="e">
        <f>'P1'!#REF!/10</f>
        <v>#REF!</v>
      </c>
      <c r="E183">
        <v>1</v>
      </c>
      <c r="F183">
        <v>0.8</v>
      </c>
    </row>
    <row r="184" spans="1:6">
      <c r="A184" t="e">
        <f>'P1'!#REF!-'P1'!#REF!</f>
        <v>#REF!</v>
      </c>
      <c r="C184" t="e">
        <f>'P1'!#REF!/10</f>
        <v>#REF!</v>
      </c>
      <c r="D184" t="e">
        <f>'P1'!#REF!/10</f>
        <v>#REF!</v>
      </c>
      <c r="E184">
        <v>0.3</v>
      </c>
      <c r="F184">
        <v>0.4</v>
      </c>
    </row>
    <row r="185" spans="1:6">
      <c r="A185" t="e">
        <f>'P1'!#REF!-'P1'!#REF!</f>
        <v>#REF!</v>
      </c>
      <c r="C185" t="e">
        <f>'P1'!#REF!/10</f>
        <v>#REF!</v>
      </c>
      <c r="D185" t="e">
        <f>'P1'!#REF!/10</f>
        <v>#REF!</v>
      </c>
      <c r="E185">
        <v>0.3</v>
      </c>
      <c r="F185">
        <v>1.2</v>
      </c>
    </row>
    <row r="186" spans="1:6">
      <c r="A186" t="e">
        <f>'P1'!#REF!-'P1'!#REF!</f>
        <v>#REF!</v>
      </c>
      <c r="C186" t="e">
        <f>'P1'!#REF!/10</f>
        <v>#REF!</v>
      </c>
      <c r="D186" t="e">
        <f>'P1'!#REF!/10</f>
        <v>#REF!</v>
      </c>
      <c r="E186">
        <v>0.7</v>
      </c>
      <c r="F186">
        <v>1.4</v>
      </c>
    </row>
    <row r="187" spans="1:6">
      <c r="A187" t="e">
        <f>'P1'!#REF!-'P1'!#REF!</f>
        <v>#REF!</v>
      </c>
      <c r="C187" t="e">
        <f>'P1'!#REF!/10</f>
        <v>#REF!</v>
      </c>
      <c r="D187" t="e">
        <f>'P1'!#REF!/10</f>
        <v>#REF!</v>
      </c>
      <c r="E187">
        <v>0</v>
      </c>
      <c r="F187">
        <v>0</v>
      </c>
    </row>
    <row r="188" spans="1:6">
      <c r="A188" t="e">
        <f>'P1'!#REF!-'P1'!#REF!</f>
        <v>#REF!</v>
      </c>
      <c r="C188" t="e">
        <f>'P1'!#REF!/10</f>
        <v>#REF!</v>
      </c>
      <c r="D188" t="e">
        <f>'P1'!#REF!/10</f>
        <v>#REF!</v>
      </c>
      <c r="E188">
        <v>0.3</v>
      </c>
      <c r="F188">
        <v>0.4</v>
      </c>
    </row>
    <row r="189" spans="1:6">
      <c r="A189" t="e">
        <f>'P1'!#REF!-'P1'!#REF!</f>
        <v>#REF!</v>
      </c>
      <c r="C189" t="e">
        <f>'P1'!#REF!/10</f>
        <v>#REF!</v>
      </c>
      <c r="D189" t="e">
        <f>'P1'!#REF!/10</f>
        <v>#REF!</v>
      </c>
      <c r="E189">
        <v>1</v>
      </c>
      <c r="F189">
        <v>1.9</v>
      </c>
    </row>
    <row r="190" spans="1:6">
      <c r="A190" t="e">
        <f>'P1'!#REF!-'P1'!#REF!</f>
        <v>#REF!</v>
      </c>
      <c r="C190" t="e">
        <f>'P1'!#REF!/10</f>
        <v>#REF!</v>
      </c>
      <c r="D190" t="e">
        <f>'P1'!#REF!/10</f>
        <v>#REF!</v>
      </c>
      <c r="E190">
        <v>0</v>
      </c>
      <c r="F190">
        <v>0.7</v>
      </c>
    </row>
    <row r="191" spans="1:6">
      <c r="A191" t="e">
        <f>'P1'!#REF!-'P1'!#REF!</f>
        <v>#REF!</v>
      </c>
      <c r="C191" t="e">
        <f>'P1'!#REF!/10</f>
        <v>#REF!</v>
      </c>
      <c r="D191" t="e">
        <f>'P1'!#REF!/10</f>
        <v>#REF!</v>
      </c>
      <c r="E191">
        <v>0</v>
      </c>
      <c r="F191">
        <v>0</v>
      </c>
    </row>
    <row r="192" spans="1:6">
      <c r="A192" t="e">
        <f>'P1'!#REF!-'P1'!#REF!</f>
        <v>#REF!</v>
      </c>
      <c r="C192" t="e">
        <f>'P1'!#REF!/10</f>
        <v>#REF!</v>
      </c>
      <c r="D192" t="e">
        <f>'P1'!#REF!/10</f>
        <v>#REF!</v>
      </c>
      <c r="E192">
        <v>0</v>
      </c>
      <c r="F192">
        <v>0.2</v>
      </c>
    </row>
    <row r="193" spans="1:6">
      <c r="A193" t="e">
        <f>'P1'!#REF!-'P1'!#REF!</f>
        <v>#REF!</v>
      </c>
      <c r="C193" t="e">
        <f>'P1'!#REF!/10</f>
        <v>#REF!</v>
      </c>
      <c r="D193" t="e">
        <f>'P1'!#REF!/10</f>
        <v>#REF!</v>
      </c>
      <c r="E193">
        <v>0.3</v>
      </c>
      <c r="F193">
        <v>0.2</v>
      </c>
    </row>
    <row r="194" spans="1:6">
      <c r="A194" t="e">
        <f>'P1'!#REF!-'P1'!#REF!</f>
        <v>#REF!</v>
      </c>
      <c r="C194" t="e">
        <f>'P1'!#REF!/10</f>
        <v>#REF!</v>
      </c>
      <c r="D194" t="e">
        <f>'P1'!#REF!/10</f>
        <v>#REF!</v>
      </c>
      <c r="E194">
        <v>1.3</v>
      </c>
      <c r="F194">
        <v>1.8</v>
      </c>
    </row>
    <row r="195" spans="1:6">
      <c r="A195" t="e">
        <f>'P1'!#REF!-'P1'!#REF!</f>
        <v>#REF!</v>
      </c>
      <c r="C195" t="e">
        <f>'P1'!#REF!/10</f>
        <v>#REF!</v>
      </c>
      <c r="D195" t="e">
        <f>'P1'!#REF!/10</f>
        <v>#REF!</v>
      </c>
      <c r="E195">
        <v>1.2</v>
      </c>
      <c r="F195">
        <v>1.5</v>
      </c>
    </row>
    <row r="196" spans="1:6">
      <c r="A196" t="e">
        <f>'P1'!#REF!-'P1'!#REF!</f>
        <v>#REF!</v>
      </c>
      <c r="C196" t="e">
        <f>'P1'!#REF!/10</f>
        <v>#REF!</v>
      </c>
      <c r="D196" t="e">
        <f>'P1'!#REF!/10</f>
        <v>#REF!</v>
      </c>
      <c r="E196">
        <v>2</v>
      </c>
      <c r="F196">
        <v>1.9</v>
      </c>
    </row>
    <row r="197" spans="1:6">
      <c r="A197" t="e">
        <f>'P1'!#REF!-'P1'!#REF!</f>
        <v>#REF!</v>
      </c>
      <c r="C197" t="e">
        <f>'P1'!#REF!/10</f>
        <v>#REF!</v>
      </c>
      <c r="D197" t="e">
        <f>'P1'!#REF!/10</f>
        <v>#REF!</v>
      </c>
      <c r="E197">
        <v>0.3</v>
      </c>
      <c r="F197">
        <v>1.7</v>
      </c>
    </row>
    <row r="198" spans="1:6">
      <c r="A198" t="e">
        <f>'P1'!#REF!-'P1'!#REF!</f>
        <v>#REF!</v>
      </c>
      <c r="C198" t="e">
        <f>'P1'!#REF!/10</f>
        <v>#REF!</v>
      </c>
      <c r="D198" t="e">
        <f>'P1'!#REF!/10</f>
        <v>#REF!</v>
      </c>
      <c r="E198">
        <v>0.6</v>
      </c>
      <c r="F198">
        <v>0.5</v>
      </c>
    </row>
    <row r="199" spans="1:6">
      <c r="A199" t="e">
        <f>'P1'!#REF!-'P1'!#REF!</f>
        <v>#REF!</v>
      </c>
      <c r="C199" t="e">
        <f>'P1'!#REF!/10</f>
        <v>#REF!</v>
      </c>
      <c r="D199" t="e">
        <f>'P1'!#REF!/10</f>
        <v>#REF!</v>
      </c>
      <c r="E199">
        <v>1.2</v>
      </c>
      <c r="F199">
        <v>0.5</v>
      </c>
    </row>
    <row r="200" spans="1:6">
      <c r="A200" t="e">
        <f>'P1'!#REF!-'P1'!#REF!</f>
        <v>#REF!</v>
      </c>
      <c r="C200" t="e">
        <f>'P1'!#REF!/10</f>
        <v>#REF!</v>
      </c>
      <c r="D200" t="e">
        <f>'P1'!#REF!/10</f>
        <v>#REF!</v>
      </c>
      <c r="E200">
        <v>0</v>
      </c>
      <c r="F200">
        <v>0.1</v>
      </c>
    </row>
    <row r="201" spans="1:6">
      <c r="A201" t="e">
        <f>'P1'!#REF!-'P1'!#REF!</f>
        <v>#REF!</v>
      </c>
      <c r="C201" t="e">
        <f>'P1'!#REF!/10</f>
        <v>#REF!</v>
      </c>
      <c r="D201" t="e">
        <f>'P1'!#REF!/10</f>
        <v>#REF!</v>
      </c>
      <c r="E201">
        <v>1.3</v>
      </c>
      <c r="F201">
        <v>1.7</v>
      </c>
    </row>
    <row r="202" spans="1:6">
      <c r="A202" t="e">
        <f>'P1'!#REF!-'P1'!#REF!</f>
        <v>#REF!</v>
      </c>
      <c r="C202" t="e">
        <f>'P1'!#REF!/10</f>
        <v>#REF!</v>
      </c>
      <c r="D202" t="e">
        <f>'P1'!#REF!/10</f>
        <v>#REF!</v>
      </c>
      <c r="E202">
        <v>0.6</v>
      </c>
      <c r="F202">
        <v>0.6</v>
      </c>
    </row>
    <row r="203" spans="1:6">
      <c r="A203" t="e">
        <f>'P1'!#REF!-'P1'!#REF!</f>
        <v>#REF!</v>
      </c>
      <c r="C203" t="e">
        <f>'P1'!#REF!/10</f>
        <v>#REF!</v>
      </c>
      <c r="D203" t="e">
        <f>'P1'!#REF!/10</f>
        <v>#REF!</v>
      </c>
      <c r="E203">
        <v>0.6</v>
      </c>
      <c r="F203">
        <v>0.7</v>
      </c>
    </row>
    <row r="204" spans="1:6">
      <c r="A204" t="e">
        <f>'P1'!#REF!-'P1'!#REF!</f>
        <v>#REF!</v>
      </c>
      <c r="C204" t="e">
        <f>'P1'!#REF!/10</f>
        <v>#REF!</v>
      </c>
      <c r="D204" t="e">
        <f>'P1'!#REF!/10</f>
        <v>#REF!</v>
      </c>
      <c r="E204">
        <v>0.6</v>
      </c>
      <c r="F204">
        <v>0.8</v>
      </c>
    </row>
    <row r="205" spans="1:6">
      <c r="A205" t="e">
        <f>'P1'!#REF!-'P1'!#REF!</f>
        <v>#REF!</v>
      </c>
      <c r="C205" t="e">
        <f>'P1'!#REF!/10</f>
        <v>#REF!</v>
      </c>
      <c r="D205" t="e">
        <f>'P1'!#REF!/10</f>
        <v>#REF!</v>
      </c>
      <c r="E205">
        <v>2</v>
      </c>
      <c r="F205">
        <v>0.5</v>
      </c>
    </row>
    <row r="206" spans="1:6">
      <c r="A206" t="e">
        <f>'P1'!#REF!-'P1'!#REF!</f>
        <v>#REF!</v>
      </c>
      <c r="C206" t="e">
        <f>'P1'!#REF!/10</f>
        <v>#REF!</v>
      </c>
      <c r="D206" t="e">
        <f>'P1'!#REF!/10</f>
        <v>#REF!</v>
      </c>
      <c r="E206">
        <v>1.6</v>
      </c>
      <c r="F206">
        <v>2</v>
      </c>
    </row>
    <row r="207" spans="1:6">
      <c r="A207" t="e">
        <f>'P1'!#REF!-'P1'!#REF!</f>
        <v>#REF!</v>
      </c>
      <c r="C207" t="e">
        <f>'P1'!#REF!/10</f>
        <v>#REF!</v>
      </c>
      <c r="D207" t="e">
        <f>'P1'!#REF!/10</f>
        <v>#REF!</v>
      </c>
      <c r="E207">
        <v>1.3</v>
      </c>
      <c r="F207">
        <v>1.4</v>
      </c>
    </row>
    <row r="208" spans="1:6">
      <c r="A208" t="e">
        <f>'P1'!#REF!-'P1'!#REF!</f>
        <v>#REF!</v>
      </c>
      <c r="C208" t="e">
        <f>'P1'!#REF!/10</f>
        <v>#REF!</v>
      </c>
      <c r="D208" t="e">
        <f>'P1'!#REF!/10</f>
        <v>#REF!</v>
      </c>
      <c r="E208">
        <v>2</v>
      </c>
      <c r="F208">
        <v>0.2</v>
      </c>
    </row>
    <row r="209" spans="1:6">
      <c r="A209" t="e">
        <f>'P1'!#REF!-'P1'!#REF!</f>
        <v>#REF!</v>
      </c>
      <c r="C209" t="e">
        <f>'P1'!#REF!/10</f>
        <v>#REF!</v>
      </c>
      <c r="D209" t="e">
        <f>'P1'!#REF!/10</f>
        <v>#REF!</v>
      </c>
      <c r="E209">
        <v>0.3</v>
      </c>
      <c r="F209">
        <v>0.1</v>
      </c>
    </row>
    <row r="210" spans="1:6">
      <c r="A210" t="e">
        <f>'P1'!#REF!-'P1'!#REF!</f>
        <v>#REF!</v>
      </c>
      <c r="C210" t="e">
        <f>'P1'!#REF!/10</f>
        <v>#REF!</v>
      </c>
      <c r="D210" t="e">
        <f>'P1'!#REF!/10</f>
        <v>#REF!</v>
      </c>
      <c r="E210">
        <v>0.3</v>
      </c>
      <c r="F210">
        <v>0.3</v>
      </c>
    </row>
    <row r="211" spans="1:6">
      <c r="A211" t="e">
        <f>'P1'!#REF!-'P1'!#REF!</f>
        <v>#REF!</v>
      </c>
      <c r="C211" t="e">
        <f>'P1'!#REF!/10</f>
        <v>#REF!</v>
      </c>
      <c r="D211" t="e">
        <f>'P1'!#REF!/10</f>
        <v>#REF!</v>
      </c>
      <c r="E211">
        <v>0.3</v>
      </c>
      <c r="F211">
        <v>0.7</v>
      </c>
    </row>
    <row r="212" spans="1:6">
      <c r="A212" t="e">
        <f>'P1'!#REF!-'P1'!#REF!</f>
        <v>#REF!</v>
      </c>
      <c r="C212" t="e">
        <f>'P1'!#REF!/10</f>
        <v>#REF!</v>
      </c>
      <c r="D212" t="e">
        <f>'P1'!#REF!/10</f>
        <v>#REF!</v>
      </c>
      <c r="E212">
        <v>1.4</v>
      </c>
      <c r="F212">
        <v>0.6</v>
      </c>
    </row>
    <row r="213" spans="1:6">
      <c r="A213" t="e">
        <f>'P1'!#REF!-'P1'!#REF!</f>
        <v>#REF!</v>
      </c>
      <c r="C213" t="e">
        <f>'P1'!#REF!/10</f>
        <v>#REF!</v>
      </c>
      <c r="D213" t="e">
        <f>'P1'!#REF!/10</f>
        <v>#REF!</v>
      </c>
      <c r="E213">
        <v>1.2</v>
      </c>
      <c r="F213">
        <v>0.5</v>
      </c>
    </row>
    <row r="214" spans="1:6">
      <c r="A214" t="e">
        <f>'P1'!#REF!-'P1'!#REF!</f>
        <v>#REF!</v>
      </c>
      <c r="C214" t="e">
        <f>'P1'!#REF!/10</f>
        <v>#REF!</v>
      </c>
      <c r="D214" t="e">
        <f>'P1'!#REF!/10</f>
        <v>#REF!</v>
      </c>
      <c r="E214">
        <v>0.9</v>
      </c>
      <c r="F214">
        <v>1</v>
      </c>
    </row>
    <row r="215" spans="1:6">
      <c r="A215" t="e">
        <f>'P1'!#REF!-'P1'!#REF!</f>
        <v>#REF!</v>
      </c>
      <c r="C215" t="e">
        <f>'P1'!#REF!/10</f>
        <v>#REF!</v>
      </c>
      <c r="D215" t="e">
        <f>'P1'!#REF!/10</f>
        <v>#REF!</v>
      </c>
      <c r="E215">
        <v>0.1</v>
      </c>
      <c r="F215">
        <v>1.2</v>
      </c>
    </row>
    <row r="216" spans="1:6">
      <c r="A216" t="e">
        <f>'P1'!#REF!-'P1'!#REF!</f>
        <v>#REF!</v>
      </c>
      <c r="C216" t="e">
        <f>'P1'!#REF!/10</f>
        <v>#REF!</v>
      </c>
      <c r="D216" t="e">
        <f>'P1'!#REF!/10</f>
        <v>#REF!</v>
      </c>
      <c r="E216">
        <v>0.1</v>
      </c>
      <c r="F216">
        <v>1</v>
      </c>
    </row>
    <row r="217" spans="1:6">
      <c r="A217" t="e">
        <f>'P1'!#REF!-'P1'!#REF!</f>
        <v>#REF!</v>
      </c>
      <c r="C217" t="e">
        <f>'P1'!#REF!/10</f>
        <v>#REF!</v>
      </c>
      <c r="D217" t="e">
        <f>'P1'!#REF!/10</f>
        <v>#REF!</v>
      </c>
      <c r="E217">
        <v>0</v>
      </c>
      <c r="F217">
        <v>0.9</v>
      </c>
    </row>
    <row r="218" spans="1:6">
      <c r="A218" t="e">
        <f>'P1'!#REF!-'P1'!#REF!</f>
        <v>#REF!</v>
      </c>
      <c r="C218" t="e">
        <f>'P1'!#REF!/10</f>
        <v>#REF!</v>
      </c>
      <c r="D218" t="e">
        <f>'P1'!#REF!/10</f>
        <v>#REF!</v>
      </c>
      <c r="E218">
        <v>0.4</v>
      </c>
      <c r="F218">
        <v>0.5</v>
      </c>
    </row>
    <row r="219" spans="1:6">
      <c r="A219" t="e">
        <f>'P1'!#REF!-'P1'!#REF!</f>
        <v>#REF!</v>
      </c>
      <c r="C219" t="e">
        <f>'P1'!#REF!/10</f>
        <v>#REF!</v>
      </c>
      <c r="D219" t="e">
        <f>'P1'!#REF!/10</f>
        <v>#REF!</v>
      </c>
      <c r="E219">
        <v>1.7</v>
      </c>
      <c r="F219">
        <v>0.8</v>
      </c>
    </row>
    <row r="220" spans="1:6">
      <c r="A220" t="e">
        <f>'P1'!#REF!-'P1'!#REF!</f>
        <v>#REF!</v>
      </c>
      <c r="C220" t="e">
        <f>'P1'!#REF!/10</f>
        <v>#REF!</v>
      </c>
      <c r="D220" t="e">
        <f>'P1'!#REF!/10</f>
        <v>#REF!</v>
      </c>
      <c r="E220">
        <v>0.1</v>
      </c>
      <c r="F220">
        <v>0.4</v>
      </c>
    </row>
    <row r="221" spans="1:6">
      <c r="A221" t="e">
        <f>'P1'!#REF!-'P1'!#REF!</f>
        <v>#REF!</v>
      </c>
      <c r="C221" t="e">
        <f>'P1'!#REF!/10</f>
        <v>#REF!</v>
      </c>
      <c r="D221" t="e">
        <f>'P1'!#REF!/10</f>
        <v>#REF!</v>
      </c>
      <c r="E221">
        <v>0.9</v>
      </c>
      <c r="F221">
        <v>1.2</v>
      </c>
    </row>
    <row r="222" spans="1:6">
      <c r="A222" t="e">
        <f>'P1'!#REF!-'P1'!#REF!</f>
        <v>#REF!</v>
      </c>
      <c r="C222" t="e">
        <f>'P1'!#REF!/10</f>
        <v>#REF!</v>
      </c>
      <c r="D222" t="e">
        <f>'P1'!#REF!/10</f>
        <v>#REF!</v>
      </c>
      <c r="E222">
        <v>0.6</v>
      </c>
      <c r="F222">
        <v>0.1</v>
      </c>
    </row>
    <row r="223" spans="1:6">
      <c r="A223" t="e">
        <f>'P1'!#REF!-'P1'!#REF!</f>
        <v>#REF!</v>
      </c>
      <c r="C223" t="e">
        <f>'P1'!#REF!/10</f>
        <v>#REF!</v>
      </c>
      <c r="D223" t="e">
        <f>'P1'!#REF!/10</f>
        <v>#REF!</v>
      </c>
      <c r="E223">
        <v>0.3</v>
      </c>
      <c r="F223">
        <v>0.8</v>
      </c>
    </row>
    <row r="224" spans="1:6">
      <c r="A224" t="e">
        <f>'P1'!#REF!-'P1'!#REF!</f>
        <v>#REF!</v>
      </c>
      <c r="C224" t="e">
        <f>'P1'!#REF!/10</f>
        <v>#REF!</v>
      </c>
      <c r="D224" t="e">
        <f>'P1'!#REF!/10</f>
        <v>#REF!</v>
      </c>
      <c r="E224">
        <v>1.4</v>
      </c>
      <c r="F224">
        <v>0.7</v>
      </c>
    </row>
    <row r="225" spans="1:6">
      <c r="A225" t="e">
        <f>'P1'!#REF!-'P1'!#REF!</f>
        <v>#REF!</v>
      </c>
      <c r="C225" t="e">
        <f>'P1'!#REF!/10</f>
        <v>#REF!</v>
      </c>
      <c r="D225" t="e">
        <f>'P1'!#REF!/10</f>
        <v>#REF!</v>
      </c>
      <c r="E225">
        <v>0.3</v>
      </c>
      <c r="F225">
        <v>0.2</v>
      </c>
    </row>
    <row r="226" spans="1:6">
      <c r="A226" t="e">
        <f>'P1'!#REF!-'P1'!#REF!</f>
        <v>#REF!</v>
      </c>
      <c r="C226" t="e">
        <f>'P1'!#REF!/10</f>
        <v>#REF!</v>
      </c>
      <c r="D226" t="e">
        <f>'P1'!#REF!/10</f>
        <v>#REF!</v>
      </c>
      <c r="E226">
        <v>0.1</v>
      </c>
      <c r="F226">
        <v>0.8</v>
      </c>
    </row>
    <row r="227" spans="1:6">
      <c r="A227" t="e">
        <f>'P1'!#REF!-'P1'!#REF!</f>
        <v>#REF!</v>
      </c>
      <c r="C227" t="e">
        <f>'P1'!#REF!/10</f>
        <v>#REF!</v>
      </c>
      <c r="D227" t="e">
        <f>'P1'!#REF!/10</f>
        <v>#REF!</v>
      </c>
      <c r="E227">
        <v>0.1</v>
      </c>
      <c r="F227">
        <v>1.1000000000000001</v>
      </c>
    </row>
    <row r="228" spans="1:6">
      <c r="A228" t="e">
        <f>'P1'!#REF!-'P1'!#REF!</f>
        <v>#REF!</v>
      </c>
      <c r="C228" t="e">
        <f>'P1'!#REF!/10</f>
        <v>#REF!</v>
      </c>
      <c r="D228" t="e">
        <f>'P1'!#REF!/10</f>
        <v>#REF!</v>
      </c>
      <c r="E228">
        <v>0.9</v>
      </c>
      <c r="F228">
        <v>2</v>
      </c>
    </row>
    <row r="229" spans="1:6">
      <c r="A229" t="e">
        <f>'P1'!#REF!-'P1'!#REF!</f>
        <v>#REF!</v>
      </c>
      <c r="C229" t="e">
        <f>'P1'!#REF!/10</f>
        <v>#REF!</v>
      </c>
      <c r="D229" t="e">
        <f>'P1'!#REF!/10</f>
        <v>#REF!</v>
      </c>
      <c r="E229">
        <v>0</v>
      </c>
      <c r="F229">
        <v>1.3</v>
      </c>
    </row>
    <row r="230" spans="1:6">
      <c r="A230" t="e">
        <f>'P1'!#REF!-'P1'!#REF!</f>
        <v>#REF!</v>
      </c>
      <c r="C230" t="e">
        <f>'P1'!#REF!/10</f>
        <v>#REF!</v>
      </c>
      <c r="D230" t="e">
        <f>'P1'!#REF!/10</f>
        <v>#REF!</v>
      </c>
      <c r="E230">
        <v>1.4</v>
      </c>
      <c r="F230">
        <v>1</v>
      </c>
    </row>
    <row r="231" spans="1:6">
      <c r="A231" t="e">
        <f>'P1'!#REF!-'P1'!#REF!</f>
        <v>#REF!</v>
      </c>
      <c r="C231" t="e">
        <f>'P1'!#REF!/10</f>
        <v>#REF!</v>
      </c>
      <c r="D231" t="e">
        <f>'P1'!#REF!/10</f>
        <v>#REF!</v>
      </c>
      <c r="E231">
        <v>0</v>
      </c>
      <c r="F231">
        <v>0</v>
      </c>
    </row>
    <row r="232" spans="1:6">
      <c r="A232" t="e">
        <f>'P1'!#REF!-'P1'!#REF!</f>
        <v>#REF!</v>
      </c>
      <c r="C232" t="e">
        <f>'P1'!#REF!/10</f>
        <v>#REF!</v>
      </c>
      <c r="D232" t="e">
        <f>'P1'!#REF!/10</f>
        <v>#REF!</v>
      </c>
      <c r="E232">
        <v>0.9</v>
      </c>
      <c r="F232">
        <v>0.3</v>
      </c>
    </row>
    <row r="233" spans="1:6">
      <c r="A233" t="e">
        <f>'P1'!#REF!-'P1'!#REF!</f>
        <v>#REF!</v>
      </c>
      <c r="C233" t="e">
        <f>'P1'!#REF!/10</f>
        <v>#REF!</v>
      </c>
      <c r="D233" t="e">
        <f>'P1'!#REF!/10</f>
        <v>#REF!</v>
      </c>
      <c r="E233">
        <v>1</v>
      </c>
      <c r="F233">
        <v>1.8</v>
      </c>
    </row>
    <row r="234" spans="1:6">
      <c r="A234" t="e">
        <f>'P1'!#REF!-'P1'!#REF!</f>
        <v>#REF!</v>
      </c>
      <c r="C234" t="e">
        <f>'P1'!#REF!/10</f>
        <v>#REF!</v>
      </c>
      <c r="D234" t="e">
        <f>'P1'!#REF!/10</f>
        <v>#REF!</v>
      </c>
      <c r="E234">
        <v>0</v>
      </c>
      <c r="F234">
        <v>0</v>
      </c>
    </row>
    <row r="235" spans="1:6">
      <c r="A235" t="e">
        <f>'P1'!#REF!-'P1'!#REF!</f>
        <v>#REF!</v>
      </c>
      <c r="C235" t="e">
        <f>'P1'!#REF!/10</f>
        <v>#REF!</v>
      </c>
      <c r="D235" t="e">
        <f>'P1'!#REF!/10</f>
        <v>#REF!</v>
      </c>
      <c r="E235">
        <v>0</v>
      </c>
      <c r="F235">
        <v>0.2</v>
      </c>
    </row>
    <row r="236" spans="1:6">
      <c r="A236" t="e">
        <f>'P1'!#REF!-'P1'!#REF!</f>
        <v>#REF!</v>
      </c>
      <c r="C236" t="e">
        <f>'P1'!#REF!/10</f>
        <v>#REF!</v>
      </c>
      <c r="D236" t="e">
        <f>'P1'!#REF!/10</f>
        <v>#REF!</v>
      </c>
      <c r="E236">
        <v>0.2</v>
      </c>
      <c r="F236">
        <v>0.3</v>
      </c>
    </row>
    <row r="237" spans="1:6">
      <c r="A237" t="e">
        <f>'P1'!#REF!-'P1'!#REF!</f>
        <v>#REF!</v>
      </c>
      <c r="C237" t="e">
        <f>'P1'!#REF!/10</f>
        <v>#REF!</v>
      </c>
      <c r="D237" t="e">
        <f>'P1'!#REF!/10</f>
        <v>#REF!</v>
      </c>
      <c r="E237">
        <v>0.6</v>
      </c>
      <c r="F237">
        <v>0.2</v>
      </c>
    </row>
    <row r="238" spans="1:6">
      <c r="A238" t="e">
        <f>'P1'!#REF!-'P1'!#REF!</f>
        <v>#REF!</v>
      </c>
      <c r="C238" t="e">
        <f>'P1'!#REF!/10</f>
        <v>#REF!</v>
      </c>
      <c r="D238" t="e">
        <f>'P1'!#REF!/10</f>
        <v>#REF!</v>
      </c>
      <c r="E238">
        <v>0.1</v>
      </c>
      <c r="F238">
        <v>0</v>
      </c>
    </row>
    <row r="239" spans="1:6">
      <c r="A239" t="e">
        <f>'P1'!#REF!-'P1'!#REF!</f>
        <v>#REF!</v>
      </c>
      <c r="C239" t="e">
        <f>'P1'!#REF!/10</f>
        <v>#REF!</v>
      </c>
      <c r="D239" t="e">
        <f>'P1'!#REF!/10</f>
        <v>#REF!</v>
      </c>
      <c r="E239">
        <v>0.3</v>
      </c>
      <c r="F239">
        <v>0.3</v>
      </c>
    </row>
    <row r="240" spans="1:6">
      <c r="A240" t="e">
        <f>'P1'!#REF!-'P1'!#REF!</f>
        <v>#REF!</v>
      </c>
      <c r="C240" t="e">
        <f>'P1'!#REF!/10</f>
        <v>#REF!</v>
      </c>
      <c r="D240" t="e">
        <f>'P1'!#REF!/10</f>
        <v>#REF!</v>
      </c>
      <c r="E240">
        <v>1.7</v>
      </c>
      <c r="F240">
        <v>0.2</v>
      </c>
    </row>
    <row r="241" spans="1:6">
      <c r="A241" t="e">
        <f>'P1'!#REF!-'P1'!#REF!</f>
        <v>#REF!</v>
      </c>
      <c r="C241" t="e">
        <f>'P1'!#REF!/10</f>
        <v>#REF!</v>
      </c>
      <c r="D241" t="e">
        <f>'P1'!#REF!/10</f>
        <v>#REF!</v>
      </c>
      <c r="E241">
        <v>0.6</v>
      </c>
      <c r="F241">
        <v>0.1</v>
      </c>
    </row>
    <row r="242" spans="1:6">
      <c r="A242" t="e">
        <f>'P1'!#REF!-'P1'!#REF!</f>
        <v>#REF!</v>
      </c>
      <c r="C242" t="e">
        <f>'P1'!#REF!/10</f>
        <v>#REF!</v>
      </c>
      <c r="D242" t="e">
        <f>'P1'!#REF!/10</f>
        <v>#REF!</v>
      </c>
      <c r="E242">
        <v>0.9</v>
      </c>
      <c r="F242">
        <v>0.4</v>
      </c>
    </row>
    <row r="243" spans="1:6">
      <c r="A243" t="e">
        <f>'P1'!#REF!-'P1'!#REF!</f>
        <v>#REF!</v>
      </c>
      <c r="C243" t="e">
        <f>'P1'!#REF!/10</f>
        <v>#REF!</v>
      </c>
      <c r="D243" t="e">
        <f>'P1'!#REF!/10</f>
        <v>#REF!</v>
      </c>
      <c r="E243">
        <v>0.1</v>
      </c>
      <c r="F243">
        <v>0.1</v>
      </c>
    </row>
    <row r="244" spans="1:6">
      <c r="A244" t="e">
        <f>'P1'!#REF!-'P1'!#REF!</f>
        <v>#REF!</v>
      </c>
      <c r="C244" t="e">
        <f>'P1'!#REF!/10</f>
        <v>#REF!</v>
      </c>
      <c r="D244" t="e">
        <f>'P1'!#REF!/10</f>
        <v>#REF!</v>
      </c>
      <c r="E244">
        <v>0.9</v>
      </c>
      <c r="F244">
        <v>0.4</v>
      </c>
    </row>
    <row r="245" spans="1:6">
      <c r="A245" t="e">
        <f>'P1'!#REF!-'P1'!#REF!</f>
        <v>#REF!</v>
      </c>
      <c r="C245" t="e">
        <f>'P1'!#REF!/10</f>
        <v>#REF!</v>
      </c>
      <c r="D245" t="e">
        <f>'P1'!#REF!/10</f>
        <v>#REF!</v>
      </c>
      <c r="E245">
        <v>0.6</v>
      </c>
      <c r="F245">
        <v>0.7</v>
      </c>
    </row>
    <row r="246" spans="1:6">
      <c r="A246" t="e">
        <f>'P1'!#REF!-'P1'!#REF!</f>
        <v>#REF!</v>
      </c>
      <c r="C246" t="e">
        <f>'P1'!#REF!/10</f>
        <v>#REF!</v>
      </c>
      <c r="D246" t="e">
        <f>'P1'!#REF!/10</f>
        <v>#REF!</v>
      </c>
      <c r="E246">
        <v>0.1</v>
      </c>
      <c r="F246">
        <v>0.5</v>
      </c>
    </row>
    <row r="247" spans="1:6">
      <c r="A247" t="e">
        <f>'P1'!#REF!-'P1'!#REF!</f>
        <v>#REF!</v>
      </c>
      <c r="C247" t="e">
        <f>'P1'!#REF!/10</f>
        <v>#REF!</v>
      </c>
      <c r="D247" t="e">
        <f>'P1'!#REF!/10</f>
        <v>#REF!</v>
      </c>
      <c r="E247">
        <v>1.6</v>
      </c>
      <c r="F247">
        <v>1</v>
      </c>
    </row>
    <row r="248" spans="1:6">
      <c r="A248" t="e">
        <f>'P1'!#REF!-'P1'!#REF!</f>
        <v>#REF!</v>
      </c>
      <c r="C248" t="e">
        <f>'P1'!#REF!/10</f>
        <v>#REF!</v>
      </c>
      <c r="D248" t="e">
        <f>'P1'!#REF!/10</f>
        <v>#REF!</v>
      </c>
      <c r="E248">
        <v>2</v>
      </c>
      <c r="F248">
        <v>0</v>
      </c>
    </row>
    <row r="249" spans="1:6">
      <c r="A249" t="e">
        <f>'P1'!#REF!-'P1'!#REF!</f>
        <v>#REF!</v>
      </c>
      <c r="C249" t="e">
        <f>'P1'!#REF!/10</f>
        <v>#REF!</v>
      </c>
      <c r="D249" t="e">
        <f>'P1'!#REF!/10</f>
        <v>#REF!</v>
      </c>
      <c r="E249">
        <v>0.7</v>
      </c>
      <c r="F249">
        <v>2</v>
      </c>
    </row>
    <row r="250" spans="1:6">
      <c r="A250" t="e">
        <f>'P1'!#REF!-'P1'!#REF!</f>
        <v>#REF!</v>
      </c>
      <c r="C250" t="e">
        <f>'P1'!#REF!/10</f>
        <v>#REF!</v>
      </c>
      <c r="D250" t="e">
        <f>'P1'!#REF!/10</f>
        <v>#REF!</v>
      </c>
      <c r="E250">
        <v>0.3</v>
      </c>
      <c r="F250">
        <v>0.3</v>
      </c>
    </row>
    <row r="251" spans="1:6">
      <c r="A251" t="e">
        <f>'P1'!#REF!-'P1'!#REF!</f>
        <v>#REF!</v>
      </c>
      <c r="C251" t="e">
        <f>'P1'!#REF!/10</f>
        <v>#REF!</v>
      </c>
      <c r="D251" t="e">
        <f>'P1'!#REF!/10</f>
        <v>#REF!</v>
      </c>
      <c r="E251">
        <v>0.7</v>
      </c>
      <c r="F251">
        <v>0.5</v>
      </c>
    </row>
    <row r="252" spans="1:6">
      <c r="A252" t="e">
        <f>'P1'!#REF!-'P1'!#REF!</f>
        <v>#REF!</v>
      </c>
      <c r="C252" t="e">
        <f>'P1'!#REF!/10</f>
        <v>#REF!</v>
      </c>
      <c r="D252" t="e">
        <f>'P1'!#REF!/10</f>
        <v>#REF!</v>
      </c>
      <c r="E252">
        <v>2</v>
      </c>
      <c r="F252">
        <v>1.2</v>
      </c>
    </row>
    <row r="253" spans="1:6">
      <c r="A253" t="e">
        <f>'P1'!#REF!-'P1'!#REF!</f>
        <v>#REF!</v>
      </c>
      <c r="C253" t="e">
        <f>'P1'!#REF!/10</f>
        <v>#REF!</v>
      </c>
      <c r="D253" t="e">
        <f>'P1'!#REF!/10</f>
        <v>#REF!</v>
      </c>
      <c r="E253">
        <v>2</v>
      </c>
      <c r="F253">
        <v>0.3</v>
      </c>
    </row>
    <row r="254" spans="1:6">
      <c r="A254" t="e">
        <f>'P1'!#REF!-'P1'!#REF!</f>
        <v>#REF!</v>
      </c>
      <c r="C254" t="e">
        <f>'P1'!#REF!/10</f>
        <v>#REF!</v>
      </c>
      <c r="D254" t="e">
        <f>'P1'!#REF!/10</f>
        <v>#REF!</v>
      </c>
      <c r="E254">
        <v>1</v>
      </c>
      <c r="F254">
        <v>0.2</v>
      </c>
    </row>
    <row r="255" spans="1:6">
      <c r="A255" t="e">
        <f>'P1'!#REF!-'P1'!#REF!</f>
        <v>#REF!</v>
      </c>
      <c r="C255" t="e">
        <f>'P1'!#REF!/10</f>
        <v>#REF!</v>
      </c>
      <c r="D255" t="e">
        <f>'P1'!#REF!/10</f>
        <v>#REF!</v>
      </c>
      <c r="E255">
        <v>0.9</v>
      </c>
      <c r="F255">
        <v>1.5</v>
      </c>
    </row>
    <row r="256" spans="1:6">
      <c r="A256" t="e">
        <f>'P1'!#REF!-'P1'!#REF!</f>
        <v>#REF!</v>
      </c>
      <c r="C256" t="e">
        <f>'P1'!#REF!/10</f>
        <v>#REF!</v>
      </c>
      <c r="D256" t="e">
        <f>'P1'!#REF!/10</f>
        <v>#REF!</v>
      </c>
      <c r="E256">
        <v>1.1000000000000001</v>
      </c>
      <c r="F256">
        <v>0.4</v>
      </c>
    </row>
    <row r="257" spans="1:6">
      <c r="A257" t="e">
        <f>'P1'!#REF!-'P1'!#REF!</f>
        <v>#REF!</v>
      </c>
      <c r="C257" t="e">
        <f>'P1'!#REF!/10</f>
        <v>#REF!</v>
      </c>
      <c r="D257" t="e">
        <f>'P1'!#REF!/10</f>
        <v>#REF!</v>
      </c>
      <c r="E257">
        <v>1.2</v>
      </c>
      <c r="F257">
        <v>0.8</v>
      </c>
    </row>
    <row r="258" spans="1:6">
      <c r="A258" t="e">
        <f>'P1'!#REF!-'P1'!#REF!</f>
        <v>#REF!</v>
      </c>
      <c r="C258" t="e">
        <f>'P1'!#REF!/10</f>
        <v>#REF!</v>
      </c>
      <c r="D258" t="e">
        <f>'P1'!#REF!/10</f>
        <v>#REF!</v>
      </c>
      <c r="E258">
        <v>0</v>
      </c>
      <c r="F258">
        <v>0.3</v>
      </c>
    </row>
    <row r="259" spans="1:6">
      <c r="A259" t="e">
        <f>'P1'!#REF!-'P1'!#REF!</f>
        <v>#REF!</v>
      </c>
      <c r="C259" t="e">
        <f>'P1'!#REF!/10</f>
        <v>#REF!</v>
      </c>
      <c r="D259" t="e">
        <f>'P1'!#REF!/10</f>
        <v>#REF!</v>
      </c>
      <c r="E259">
        <v>0.7</v>
      </c>
      <c r="F259">
        <v>0.2</v>
      </c>
    </row>
    <row r="260" spans="1:6">
      <c r="A260" t="e">
        <f>'P1'!#REF!-'P1'!#REF!</f>
        <v>#REF!</v>
      </c>
      <c r="C260" t="e">
        <f>'P1'!#REF!/10</f>
        <v>#REF!</v>
      </c>
      <c r="D260" t="e">
        <f>'P1'!#REF!/10</f>
        <v>#REF!</v>
      </c>
      <c r="E260">
        <v>1</v>
      </c>
      <c r="F260">
        <v>0.1</v>
      </c>
    </row>
    <row r="261" spans="1:6">
      <c r="A261" t="e">
        <f>'P1'!#REF!-'P1'!#REF!</f>
        <v>#REF!</v>
      </c>
      <c r="C261" t="e">
        <f>'P1'!#REF!/10</f>
        <v>#REF!</v>
      </c>
      <c r="D261" t="e">
        <f>'P1'!#REF!/10</f>
        <v>#REF!</v>
      </c>
      <c r="E261">
        <v>0.7</v>
      </c>
      <c r="F261">
        <v>0.1</v>
      </c>
    </row>
    <row r="262" spans="1:6">
      <c r="A262" t="e">
        <f>'P1'!#REF!-'P1'!#REF!</f>
        <v>#REF!</v>
      </c>
      <c r="C262" t="e">
        <f>'P1'!#REF!/10</f>
        <v>#REF!</v>
      </c>
      <c r="D262" t="e">
        <f>'P1'!#REF!/10</f>
        <v>#REF!</v>
      </c>
      <c r="E262">
        <v>0.7</v>
      </c>
      <c r="F262">
        <v>1.3</v>
      </c>
    </row>
    <row r="263" spans="1:6">
      <c r="A263" t="e">
        <f>'P1'!#REF!-'P1'!#REF!</f>
        <v>#REF!</v>
      </c>
      <c r="C263" t="e">
        <f>'P1'!#REF!/10</f>
        <v>#REF!</v>
      </c>
      <c r="D263" t="e">
        <f>'P1'!#REF!/10</f>
        <v>#REF!</v>
      </c>
      <c r="E263">
        <v>0.6</v>
      </c>
      <c r="F263">
        <v>0.2</v>
      </c>
    </row>
    <row r="264" spans="1:6">
      <c r="A264" t="e">
        <f>'P1'!#REF!-'P1'!#REF!</f>
        <v>#REF!</v>
      </c>
      <c r="C264" t="e">
        <f>'P1'!#REF!/10</f>
        <v>#REF!</v>
      </c>
      <c r="D264" t="e">
        <f>'P1'!#REF!/10</f>
        <v>#REF!</v>
      </c>
      <c r="E264">
        <v>1.6</v>
      </c>
      <c r="F264">
        <v>1.2</v>
      </c>
    </row>
    <row r="265" spans="1:6">
      <c r="A265" t="e">
        <f>'P1'!#REF!-'P1'!#REF!</f>
        <v>#REF!</v>
      </c>
      <c r="C265" t="e">
        <f>'P1'!#REF!/10</f>
        <v>#REF!</v>
      </c>
      <c r="D265" t="e">
        <f>'P1'!#REF!/10</f>
        <v>#REF!</v>
      </c>
      <c r="E265">
        <v>0.1</v>
      </c>
      <c r="F265">
        <v>0.6</v>
      </c>
    </row>
    <row r="266" spans="1:6">
      <c r="A266" t="e">
        <f>'P1'!#REF!-'P1'!#REF!</f>
        <v>#REF!</v>
      </c>
      <c r="C266" t="e">
        <f>'P1'!#REF!/10</f>
        <v>#REF!</v>
      </c>
      <c r="D266" t="e">
        <f>'P1'!#REF!/10</f>
        <v>#REF!</v>
      </c>
      <c r="E266">
        <v>0.6</v>
      </c>
      <c r="F266">
        <v>0.4</v>
      </c>
    </row>
    <row r="267" spans="1:6">
      <c r="A267" t="e">
        <f>'P1'!#REF!-'P1'!#REF!</f>
        <v>#REF!</v>
      </c>
      <c r="C267" t="e">
        <f>'P1'!#REF!/10</f>
        <v>#REF!</v>
      </c>
      <c r="D267" t="e">
        <f>'P1'!#REF!/10</f>
        <v>#REF!</v>
      </c>
      <c r="E267">
        <v>0</v>
      </c>
      <c r="F267">
        <v>0.8</v>
      </c>
    </row>
    <row r="268" spans="1:6">
      <c r="A268" t="e">
        <f>'P1'!#REF!-'P1'!#REF!</f>
        <v>#REF!</v>
      </c>
      <c r="C268" t="e">
        <f>'P1'!#REF!/10</f>
        <v>#REF!</v>
      </c>
      <c r="D268" t="e">
        <f>'P1'!#REF!/10</f>
        <v>#REF!</v>
      </c>
      <c r="E268">
        <v>0.6</v>
      </c>
      <c r="F268">
        <v>1.3</v>
      </c>
    </row>
    <row r="269" spans="1:6">
      <c r="A269" t="e">
        <f>'P1'!#REF!-'P1'!#REF!</f>
        <v>#REF!</v>
      </c>
      <c r="C269" t="e">
        <f>'P1'!#REF!/10</f>
        <v>#REF!</v>
      </c>
      <c r="D269" t="e">
        <f>'P1'!#REF!/10</f>
        <v>#REF!</v>
      </c>
      <c r="E269">
        <v>1.6</v>
      </c>
      <c r="F269">
        <v>1.4</v>
      </c>
    </row>
    <row r="270" spans="1:6">
      <c r="A270" t="e">
        <f>'P1'!#REF!-'P1'!#REF!</f>
        <v>#REF!</v>
      </c>
      <c r="C270" t="e">
        <f>'P1'!#REF!/10</f>
        <v>#REF!</v>
      </c>
      <c r="D270" t="e">
        <f>'P1'!#REF!/10</f>
        <v>#REF!</v>
      </c>
      <c r="E270">
        <v>0.7</v>
      </c>
      <c r="F270">
        <v>0.6</v>
      </c>
    </row>
    <row r="271" spans="1:6">
      <c r="A271" t="e">
        <f>'P1'!#REF!-'P1'!#REF!</f>
        <v>#REF!</v>
      </c>
      <c r="C271" t="e">
        <f>'P1'!#REF!/10</f>
        <v>#REF!</v>
      </c>
      <c r="D271" t="e">
        <f>'P1'!#REF!/10</f>
        <v>#REF!</v>
      </c>
      <c r="E271">
        <v>0.9</v>
      </c>
      <c r="F271">
        <v>1</v>
      </c>
    </row>
    <row r="272" spans="1:6">
      <c r="A272" t="e">
        <f>'P1'!#REF!-'P1'!#REF!</f>
        <v>#REF!</v>
      </c>
      <c r="C272" t="e">
        <f>'P1'!#REF!/10</f>
        <v>#REF!</v>
      </c>
      <c r="D272" t="e">
        <f>'P1'!#REF!/10</f>
        <v>#REF!</v>
      </c>
      <c r="E272">
        <v>0</v>
      </c>
      <c r="F272">
        <v>0</v>
      </c>
    </row>
    <row r="273" spans="1:6">
      <c r="A273" t="e">
        <f>'P1'!#REF!-'P1'!#REF!</f>
        <v>#REF!</v>
      </c>
      <c r="C273" t="e">
        <f>'P1'!#REF!/10</f>
        <v>#REF!</v>
      </c>
      <c r="D273" t="e">
        <f>'P1'!#REF!/10</f>
        <v>#REF!</v>
      </c>
      <c r="E273">
        <v>0.4</v>
      </c>
      <c r="F273">
        <v>0.3</v>
      </c>
    </row>
    <row r="274" spans="1:6">
      <c r="A274" t="e">
        <f>'P1'!#REF!-'P1'!#REF!</f>
        <v>#REF!</v>
      </c>
      <c r="C274" t="e">
        <f>'P1'!#REF!/10</f>
        <v>#REF!</v>
      </c>
      <c r="D274" t="e">
        <f>'P1'!#REF!/10</f>
        <v>#REF!</v>
      </c>
      <c r="E274">
        <v>1.6</v>
      </c>
      <c r="F274">
        <v>0.8</v>
      </c>
    </row>
    <row r="275" spans="1:6">
      <c r="A275" t="e">
        <f>'P1'!#REF!-'P1'!#REF!</f>
        <v>#REF!</v>
      </c>
      <c r="C275" t="e">
        <f>'P1'!#REF!/10</f>
        <v>#REF!</v>
      </c>
      <c r="D275" t="e">
        <f>'P1'!#REF!/10</f>
        <v>#REF!</v>
      </c>
      <c r="E275">
        <v>0.7</v>
      </c>
      <c r="F275">
        <v>0.4</v>
      </c>
    </row>
    <row r="276" spans="1:6">
      <c r="A276" t="e">
        <f>'P1'!#REF!-'P1'!#REF!</f>
        <v>#REF!</v>
      </c>
      <c r="C276" t="e">
        <f>'P1'!#REF!/10</f>
        <v>#REF!</v>
      </c>
      <c r="D276" t="e">
        <f>'P1'!#REF!/10</f>
        <v>#REF!</v>
      </c>
      <c r="E276">
        <v>1.4</v>
      </c>
      <c r="F276">
        <v>1.4</v>
      </c>
    </row>
    <row r="277" spans="1:6">
      <c r="A277" t="e">
        <f>'P1'!#REF!-'P1'!#REF!</f>
        <v>#REF!</v>
      </c>
      <c r="C277" t="e">
        <f>'P1'!#REF!/10</f>
        <v>#REF!</v>
      </c>
      <c r="D277" t="e">
        <f>'P1'!#REF!/10</f>
        <v>#REF!</v>
      </c>
      <c r="E277">
        <v>0.3</v>
      </c>
      <c r="F277">
        <v>0</v>
      </c>
    </row>
    <row r="278" spans="1:6">
      <c r="A278" t="e">
        <f>'P1'!#REF!-'P1'!#REF!</f>
        <v>#REF!</v>
      </c>
      <c r="C278" t="e">
        <f>'P1'!#REF!/10</f>
        <v>#REF!</v>
      </c>
      <c r="D278" t="e">
        <f>'P1'!#REF!/10</f>
        <v>#REF!</v>
      </c>
      <c r="E278">
        <v>1.1000000000000001</v>
      </c>
      <c r="F278">
        <v>1.8</v>
      </c>
    </row>
    <row r="279" spans="1:6">
      <c r="A279" t="e">
        <f>'P1'!#REF!-'P1'!#REF!</f>
        <v>#REF!</v>
      </c>
      <c r="C279" t="e">
        <f>'P1'!#REF!/10</f>
        <v>#REF!</v>
      </c>
      <c r="D279" t="e">
        <f>'P1'!#REF!/10</f>
        <v>#REF!</v>
      </c>
      <c r="E279">
        <v>0.6</v>
      </c>
      <c r="F279">
        <v>0.1</v>
      </c>
    </row>
    <row r="280" spans="1:6">
      <c r="A280" t="e">
        <f>'P1'!#REF!-'P1'!#REF!</f>
        <v>#REF!</v>
      </c>
      <c r="C280" t="e">
        <f>'P1'!#REF!/10</f>
        <v>#REF!</v>
      </c>
      <c r="D280" t="e">
        <f>'P1'!#REF!/10</f>
        <v>#REF!</v>
      </c>
      <c r="E280">
        <v>0.3</v>
      </c>
      <c r="F280">
        <v>0.3</v>
      </c>
    </row>
    <row r="281" spans="1:6">
      <c r="A281" t="e">
        <f>'P1'!#REF!-'P1'!#REF!</f>
        <v>#REF!</v>
      </c>
      <c r="C281" t="e">
        <f>'P1'!#REF!/10</f>
        <v>#REF!</v>
      </c>
      <c r="D281" t="e">
        <f>'P1'!#REF!/10</f>
        <v>#REF!</v>
      </c>
      <c r="E281">
        <v>1.1000000000000001</v>
      </c>
      <c r="F281">
        <v>1.6</v>
      </c>
    </row>
    <row r="282" spans="1:6">
      <c r="A282" t="e">
        <f>'P1'!#REF!-'P1'!#REF!</f>
        <v>#REF!</v>
      </c>
      <c r="C282" t="e">
        <f>'P1'!#REF!/10</f>
        <v>#REF!</v>
      </c>
      <c r="D282" t="e">
        <f>'P1'!#REF!/10</f>
        <v>#REF!</v>
      </c>
      <c r="E282">
        <v>0.3</v>
      </c>
      <c r="F282">
        <v>0.2</v>
      </c>
    </row>
    <row r="283" spans="1:6">
      <c r="A283" t="e">
        <f>'P1'!#REF!-'P1'!#REF!</f>
        <v>#REF!</v>
      </c>
      <c r="C283" t="e">
        <f>'P1'!#REF!/10</f>
        <v>#REF!</v>
      </c>
      <c r="D283" t="e">
        <f>'P1'!#REF!/10</f>
        <v>#REF!</v>
      </c>
      <c r="E283">
        <v>1.5</v>
      </c>
      <c r="F283">
        <v>0.3</v>
      </c>
    </row>
    <row r="284" spans="1:6">
      <c r="A284" t="e">
        <f>'P1'!#REF!-'P1'!#REF!</f>
        <v>#REF!</v>
      </c>
      <c r="C284" t="e">
        <f>'P1'!#REF!/10</f>
        <v>#REF!</v>
      </c>
      <c r="D284" t="e">
        <f>'P1'!#REF!/10</f>
        <v>#REF!</v>
      </c>
      <c r="E284">
        <v>0.7</v>
      </c>
      <c r="F284">
        <v>0.5</v>
      </c>
    </row>
    <row r="285" spans="1:6">
      <c r="A285" t="e">
        <f>'P1'!#REF!-'P1'!#REF!</f>
        <v>#REF!</v>
      </c>
      <c r="C285" t="e">
        <f>'P1'!#REF!/10</f>
        <v>#REF!</v>
      </c>
      <c r="D285" t="e">
        <f>'P1'!#REF!/10</f>
        <v>#REF!</v>
      </c>
      <c r="E285">
        <v>0.5</v>
      </c>
      <c r="F285">
        <v>0.4</v>
      </c>
    </row>
    <row r="286" spans="1:6">
      <c r="A286" t="e">
        <f>'P1'!#REF!-'P1'!#REF!</f>
        <v>#REF!</v>
      </c>
      <c r="C286" t="e">
        <f>'P1'!#REF!/10</f>
        <v>#REF!</v>
      </c>
      <c r="D286" t="e">
        <f>'P1'!#REF!/10</f>
        <v>#REF!</v>
      </c>
      <c r="E286">
        <v>0.5</v>
      </c>
      <c r="F286">
        <v>2</v>
      </c>
    </row>
    <row r="287" spans="1:6">
      <c r="A287" t="e">
        <f>'P1'!#REF!-'P1'!#REF!</f>
        <v>#REF!</v>
      </c>
      <c r="C287" t="e">
        <f>'P1'!#REF!/10</f>
        <v>#REF!</v>
      </c>
      <c r="D287" t="e">
        <f>'P1'!#REF!/10</f>
        <v>#REF!</v>
      </c>
      <c r="E287">
        <v>1.2</v>
      </c>
      <c r="F287">
        <v>2</v>
      </c>
    </row>
    <row r="288" spans="1:6">
      <c r="A288" t="e">
        <f>'P1'!#REF!-'P1'!#REF!</f>
        <v>#REF!</v>
      </c>
      <c r="C288" t="e">
        <f>'P1'!#REF!/10</f>
        <v>#REF!</v>
      </c>
      <c r="D288" t="e">
        <f>'P1'!#REF!/10</f>
        <v>#REF!</v>
      </c>
      <c r="E288">
        <v>1.4</v>
      </c>
      <c r="F288">
        <v>0.6</v>
      </c>
    </row>
    <row r="289" spans="1:6">
      <c r="A289" t="e">
        <f>'P1'!#REF!-'P1'!#REF!</f>
        <v>#REF!</v>
      </c>
      <c r="C289" t="e">
        <f>'P1'!#REF!/10</f>
        <v>#REF!</v>
      </c>
      <c r="D289" t="e">
        <f>'P1'!#REF!/10</f>
        <v>#REF!</v>
      </c>
      <c r="E289">
        <v>0</v>
      </c>
      <c r="F289">
        <v>0.1</v>
      </c>
    </row>
    <row r="290" spans="1:6">
      <c r="A290" t="e">
        <f>'P1'!#REF!-'P1'!#REF!</f>
        <v>#REF!</v>
      </c>
      <c r="C290" t="e">
        <f>'P1'!#REF!/10</f>
        <v>#REF!</v>
      </c>
      <c r="D290" t="e">
        <f>'P1'!#REF!/10</f>
        <v>#REF!</v>
      </c>
      <c r="E290">
        <v>1.2</v>
      </c>
      <c r="F290">
        <v>0.1</v>
      </c>
    </row>
    <row r="291" spans="1:6">
      <c r="A291" t="e">
        <f>'P1'!#REF!-'P1'!#REF!</f>
        <v>#REF!</v>
      </c>
      <c r="C291" t="e">
        <f>'P1'!#REF!/10</f>
        <v>#REF!</v>
      </c>
      <c r="D291" t="e">
        <f>'P1'!#REF!/10</f>
        <v>#REF!</v>
      </c>
      <c r="E291">
        <v>0.3</v>
      </c>
      <c r="F291">
        <v>0.3</v>
      </c>
    </row>
    <row r="292" spans="1:6">
      <c r="A292" t="e">
        <f>'P1'!#REF!-'P1'!#REF!</f>
        <v>#REF!</v>
      </c>
      <c r="C292" t="e">
        <f>'P1'!#REF!/10</f>
        <v>#REF!</v>
      </c>
      <c r="D292" t="e">
        <f>'P1'!#REF!/10</f>
        <v>#REF!</v>
      </c>
      <c r="E292">
        <v>0.3</v>
      </c>
      <c r="F292">
        <v>0.9</v>
      </c>
    </row>
    <row r="293" spans="1:6">
      <c r="A293" t="e">
        <f>'P1'!#REF!-'P1'!#REF!</f>
        <v>#REF!</v>
      </c>
      <c r="C293" t="e">
        <f>'P1'!#REF!/10</f>
        <v>#REF!</v>
      </c>
      <c r="D293" t="e">
        <f>'P1'!#REF!/10</f>
        <v>#REF!</v>
      </c>
      <c r="E293">
        <v>0.3</v>
      </c>
      <c r="F293">
        <v>0.2</v>
      </c>
    </row>
    <row r="294" spans="1:6">
      <c r="A294" t="e">
        <f>'P1'!#REF!-'P1'!#REF!</f>
        <v>#REF!</v>
      </c>
      <c r="C294" t="e">
        <f>'P1'!#REF!/10</f>
        <v>#REF!</v>
      </c>
      <c r="D294" t="e">
        <f>'P1'!#REF!/10</f>
        <v>#REF!</v>
      </c>
      <c r="E294">
        <v>2</v>
      </c>
      <c r="F294">
        <v>1.4</v>
      </c>
    </row>
    <row r="295" spans="1:6">
      <c r="A295" t="e">
        <f>'P1'!#REF!-'P1'!#REF!</f>
        <v>#REF!</v>
      </c>
      <c r="C295" t="e">
        <f>'P1'!#REF!/10</f>
        <v>#REF!</v>
      </c>
      <c r="D295" t="e">
        <f>'P1'!#REF!/10</f>
        <v>#REF!</v>
      </c>
      <c r="E295">
        <v>0.6</v>
      </c>
      <c r="F295">
        <v>1.7</v>
      </c>
    </row>
    <row r="296" spans="1:6">
      <c r="A296" t="e">
        <f>'P1'!#REF!-'P1'!#REF!</f>
        <v>#REF!</v>
      </c>
      <c r="C296" t="e">
        <f>'P1'!#REF!/10</f>
        <v>#REF!</v>
      </c>
      <c r="D296" t="e">
        <f>'P1'!#REF!/10</f>
        <v>#REF!</v>
      </c>
      <c r="E296">
        <v>1.5</v>
      </c>
      <c r="F296">
        <v>1.6</v>
      </c>
    </row>
    <row r="297" spans="1:6">
      <c r="A297" t="e">
        <f>'P1'!#REF!-'P1'!#REF!</f>
        <v>#REF!</v>
      </c>
      <c r="C297" t="e">
        <f>'P1'!#REF!/10</f>
        <v>#REF!</v>
      </c>
      <c r="D297" t="e">
        <f>'P1'!#REF!/10</f>
        <v>#REF!</v>
      </c>
      <c r="E297">
        <v>0</v>
      </c>
      <c r="F297">
        <v>0.2</v>
      </c>
    </row>
    <row r="298" spans="1:6">
      <c r="A298" t="e">
        <f>'P1'!#REF!-'P1'!#REF!</f>
        <v>#REF!</v>
      </c>
      <c r="C298" t="e">
        <f>'P1'!#REF!/10</f>
        <v>#REF!</v>
      </c>
      <c r="D298" t="e">
        <f>'P1'!#REF!/10</f>
        <v>#REF!</v>
      </c>
      <c r="E298">
        <v>1</v>
      </c>
      <c r="F298">
        <v>0.4</v>
      </c>
    </row>
    <row r="299" spans="1:6">
      <c r="A299" t="e">
        <f>'P1'!#REF!-'P1'!#REF!</f>
        <v>#REF!</v>
      </c>
      <c r="C299" t="e">
        <f>'P1'!#REF!/10</f>
        <v>#REF!</v>
      </c>
      <c r="D299" t="e">
        <f>'P1'!#REF!/10</f>
        <v>#REF!</v>
      </c>
      <c r="E299">
        <v>0.4</v>
      </c>
      <c r="F299">
        <v>0.7</v>
      </c>
    </row>
    <row r="300" spans="1:6">
      <c r="A300" t="e">
        <f>'P1'!#REF!-'P1'!#REF!</f>
        <v>#REF!</v>
      </c>
      <c r="C300" t="e">
        <f>'P1'!#REF!/10</f>
        <v>#REF!</v>
      </c>
      <c r="D300" t="e">
        <f>'P1'!#REF!/10</f>
        <v>#REF!</v>
      </c>
      <c r="E300">
        <v>1.6</v>
      </c>
      <c r="F300">
        <v>1.3</v>
      </c>
    </row>
    <row r="301" spans="1:6">
      <c r="A301" t="e">
        <f>'P1'!#REF!-'P1'!#REF!</f>
        <v>#REF!</v>
      </c>
      <c r="C301" t="e">
        <f>'P1'!#REF!/10</f>
        <v>#REF!</v>
      </c>
      <c r="D301" t="e">
        <f>'P1'!#REF!/10</f>
        <v>#REF!</v>
      </c>
      <c r="E301">
        <v>0.9</v>
      </c>
      <c r="F301">
        <v>1.6</v>
      </c>
    </row>
    <row r="302" spans="1:6">
      <c r="A302" t="e">
        <f>'P1'!#REF!-'P1'!#REF!</f>
        <v>#REF!</v>
      </c>
      <c r="C302" t="e">
        <f>'P1'!#REF!/10</f>
        <v>#REF!</v>
      </c>
      <c r="D302" t="e">
        <f>'P1'!#REF!/10</f>
        <v>#REF!</v>
      </c>
      <c r="E302">
        <v>0</v>
      </c>
      <c r="F302">
        <v>1.2</v>
      </c>
    </row>
    <row r="303" spans="1:6">
      <c r="A303" t="e">
        <f>'P1'!#REF!-'P1'!#REF!</f>
        <v>#REF!</v>
      </c>
      <c r="C303" t="e">
        <f>'P1'!#REF!/10</f>
        <v>#REF!</v>
      </c>
      <c r="D303" t="e">
        <f>'P1'!#REF!/10</f>
        <v>#REF!</v>
      </c>
      <c r="E303">
        <v>0.3</v>
      </c>
      <c r="F303">
        <v>1.5</v>
      </c>
    </row>
    <row r="304" spans="1:6">
      <c r="A304" t="e">
        <f>'P1'!#REF!-'P1'!#REF!</f>
        <v>#REF!</v>
      </c>
      <c r="C304" t="e">
        <f>'P1'!#REF!/10</f>
        <v>#REF!</v>
      </c>
      <c r="D304" t="e">
        <f>'P1'!#REF!/10</f>
        <v>#REF!</v>
      </c>
      <c r="E304">
        <v>0.3</v>
      </c>
      <c r="F304">
        <v>0.7</v>
      </c>
    </row>
    <row r="305" spans="1:6">
      <c r="A305" t="e">
        <f>'P1'!#REF!-'P1'!#REF!</f>
        <v>#REF!</v>
      </c>
      <c r="C305" t="e">
        <f>'P1'!#REF!/10</f>
        <v>#REF!</v>
      </c>
      <c r="D305" t="e">
        <f>'P1'!#REF!/10</f>
        <v>#REF!</v>
      </c>
      <c r="E305">
        <v>0.1</v>
      </c>
      <c r="F305">
        <v>0.5</v>
      </c>
    </row>
    <row r="306" spans="1:6">
      <c r="A306" t="e">
        <f>'P1'!#REF!-'P1'!#REF!</f>
        <v>#REF!</v>
      </c>
      <c r="C306" t="e">
        <f>'P1'!#REF!/10</f>
        <v>#REF!</v>
      </c>
      <c r="D306" t="e">
        <f>'P1'!#REF!/10</f>
        <v>#REF!</v>
      </c>
      <c r="E306">
        <v>1.3</v>
      </c>
      <c r="F306">
        <v>0.3</v>
      </c>
    </row>
    <row r="307" spans="1:6">
      <c r="A307" t="e">
        <f>'P1'!#REF!-'P1'!#REF!</f>
        <v>#REF!</v>
      </c>
      <c r="C307" t="e">
        <f>'P1'!#REF!/10</f>
        <v>#REF!</v>
      </c>
      <c r="D307" t="e">
        <f>'P1'!#REF!/10</f>
        <v>#REF!</v>
      </c>
      <c r="E307">
        <v>0.3</v>
      </c>
      <c r="F307">
        <v>0.7</v>
      </c>
    </row>
    <row r="308" spans="1:6">
      <c r="A308" t="e">
        <f>'P1'!#REF!-'P1'!#REF!</f>
        <v>#REF!</v>
      </c>
      <c r="C308" t="e">
        <f>'P1'!#REF!/10</f>
        <v>#REF!</v>
      </c>
      <c r="D308" t="e">
        <f>'P1'!#REF!/10</f>
        <v>#REF!</v>
      </c>
      <c r="E308">
        <v>0.1</v>
      </c>
      <c r="F308">
        <v>0.1</v>
      </c>
    </row>
    <row r="309" spans="1:6">
      <c r="A309" t="e">
        <f>'P1'!#REF!-'P1'!#REF!</f>
        <v>#REF!</v>
      </c>
      <c r="C309" t="e">
        <f>'P1'!#REF!/10</f>
        <v>#REF!</v>
      </c>
      <c r="D309" t="e">
        <f>'P1'!#REF!/10</f>
        <v>#REF!</v>
      </c>
      <c r="E309">
        <v>1.3</v>
      </c>
      <c r="F309">
        <v>0</v>
      </c>
    </row>
    <row r="310" spans="1:6">
      <c r="A310" t="e">
        <f>'P1'!#REF!-'P1'!#REF!</f>
        <v>#REF!</v>
      </c>
      <c r="C310" t="e">
        <f>'P1'!#REF!/10</f>
        <v>#REF!</v>
      </c>
      <c r="D310" t="e">
        <f>'P1'!#REF!/10</f>
        <v>#REF!</v>
      </c>
      <c r="E310">
        <v>0.1</v>
      </c>
      <c r="F310">
        <v>0.2</v>
      </c>
    </row>
    <row r="311" spans="1:6">
      <c r="A311" t="e">
        <f>'P1'!#REF!-'P1'!#REF!</f>
        <v>#REF!</v>
      </c>
      <c r="C311" t="e">
        <f>'P1'!#REF!/10</f>
        <v>#REF!</v>
      </c>
      <c r="D311" t="e">
        <f>'P1'!#REF!/10</f>
        <v>#REF!</v>
      </c>
      <c r="E311">
        <v>0.6</v>
      </c>
      <c r="F311">
        <v>0.3</v>
      </c>
    </row>
    <row r="312" spans="1:6">
      <c r="A312" t="e">
        <f>'P1'!#REF!-'P1'!#REF!</f>
        <v>#REF!</v>
      </c>
      <c r="C312" t="e">
        <f>'P1'!#REF!/10</f>
        <v>#REF!</v>
      </c>
      <c r="D312" t="e">
        <f>'P1'!#REF!/10</f>
        <v>#REF!</v>
      </c>
      <c r="E312">
        <v>0.4</v>
      </c>
      <c r="F312">
        <v>0.5</v>
      </c>
    </row>
    <row r="313" spans="1:6">
      <c r="A313" t="e">
        <f>'P1'!#REF!-'P1'!#REF!</f>
        <v>#REF!</v>
      </c>
      <c r="C313" t="e">
        <f>'P1'!#REF!/10</f>
        <v>#REF!</v>
      </c>
      <c r="D313" t="e">
        <f>'P1'!#REF!/10</f>
        <v>#REF!</v>
      </c>
      <c r="E313">
        <v>0.4</v>
      </c>
      <c r="F313">
        <v>1.3</v>
      </c>
    </row>
    <row r="314" spans="1:6">
      <c r="A314" t="e">
        <f>'P1'!#REF!-'P1'!#REF!</f>
        <v>#REF!</v>
      </c>
      <c r="C314" t="e">
        <f>'P1'!#REF!/10</f>
        <v>#REF!</v>
      </c>
      <c r="D314" t="e">
        <f>'P1'!#REF!/10</f>
        <v>#REF!</v>
      </c>
      <c r="E314">
        <v>0.3</v>
      </c>
      <c r="F314">
        <v>0.1</v>
      </c>
    </row>
    <row r="315" spans="1:6">
      <c r="A315" t="e">
        <f>'P1'!#REF!-'P1'!#REF!</f>
        <v>#REF!</v>
      </c>
      <c r="C315" t="e">
        <f>'P1'!#REF!/10</f>
        <v>#REF!</v>
      </c>
      <c r="D315" t="e">
        <f>'P1'!#REF!/10</f>
        <v>#REF!</v>
      </c>
      <c r="E315">
        <v>0.7</v>
      </c>
      <c r="F315">
        <v>0.5</v>
      </c>
    </row>
    <row r="316" spans="1:6">
      <c r="A316" t="e">
        <f>'P1'!#REF!-'P1'!#REF!</f>
        <v>#REF!</v>
      </c>
      <c r="C316" t="e">
        <f>'P1'!#REF!/10</f>
        <v>#REF!</v>
      </c>
      <c r="D316" t="e">
        <f>'P1'!#REF!/10</f>
        <v>#REF!</v>
      </c>
      <c r="E316">
        <v>0.3</v>
      </c>
      <c r="F316">
        <v>0.1</v>
      </c>
    </row>
    <row r="317" spans="1:6">
      <c r="A317" t="e">
        <f>'P1'!#REF!-'P1'!#REF!</f>
        <v>#REF!</v>
      </c>
      <c r="C317" t="e">
        <f>'P1'!#REF!/10</f>
        <v>#REF!</v>
      </c>
      <c r="D317" t="e">
        <f>'P1'!#REF!/10</f>
        <v>#REF!</v>
      </c>
      <c r="E317">
        <v>0.3</v>
      </c>
      <c r="F317">
        <v>1.1000000000000001</v>
      </c>
    </row>
    <row r="318" spans="1:6">
      <c r="A318" t="e">
        <f>'P1'!#REF!-'P1'!#REF!</f>
        <v>#REF!</v>
      </c>
      <c r="C318" t="e">
        <f>'P1'!#REF!/10</f>
        <v>#REF!</v>
      </c>
      <c r="D318" t="e">
        <f>'P1'!#REF!/10</f>
        <v>#REF!</v>
      </c>
      <c r="E318">
        <v>1.6</v>
      </c>
      <c r="F318">
        <v>1.2</v>
      </c>
    </row>
    <row r="319" spans="1:6">
      <c r="A319" t="e">
        <f>'P1'!#REF!-'P1'!#REF!</f>
        <v>#REF!</v>
      </c>
      <c r="C319" t="e">
        <f>'P1'!#REF!/10</f>
        <v>#REF!</v>
      </c>
      <c r="D319" t="e">
        <f>'P1'!#REF!/10</f>
        <v>#REF!</v>
      </c>
      <c r="E319">
        <v>2</v>
      </c>
      <c r="F319">
        <v>2</v>
      </c>
    </row>
    <row r="320" spans="1:6">
      <c r="A320" t="e">
        <f>'P1'!#REF!-'P1'!#REF!</f>
        <v>#REF!</v>
      </c>
      <c r="C320" t="e">
        <f>'P1'!#REF!/10</f>
        <v>#REF!</v>
      </c>
      <c r="D320" t="e">
        <f>'P1'!#REF!/10</f>
        <v>#REF!</v>
      </c>
      <c r="E320">
        <v>1.4</v>
      </c>
      <c r="F320">
        <v>1.2</v>
      </c>
    </row>
    <row r="321" spans="1:6">
      <c r="A321" t="e">
        <f>'P1'!#REF!-'P1'!#REF!</f>
        <v>#REF!</v>
      </c>
      <c r="C321" t="e">
        <f>'P1'!#REF!/10</f>
        <v>#REF!</v>
      </c>
      <c r="D321" t="e">
        <f>'P1'!#REF!/10</f>
        <v>#REF!</v>
      </c>
      <c r="E321">
        <v>0.1</v>
      </c>
      <c r="F321">
        <v>1</v>
      </c>
    </row>
    <row r="322" spans="1:6">
      <c r="A322" t="e">
        <f>'P1'!#REF!-'P1'!#REF!</f>
        <v>#REF!</v>
      </c>
      <c r="C322" t="e">
        <f>'P1'!#REF!/10</f>
        <v>#REF!</v>
      </c>
      <c r="D322" t="e">
        <f>'P1'!#REF!/10</f>
        <v>#REF!</v>
      </c>
      <c r="E322">
        <v>0.7</v>
      </c>
      <c r="F322">
        <v>1.6</v>
      </c>
    </row>
    <row r="323" spans="1:6">
      <c r="A323" t="e">
        <f>'P1'!#REF!-'P1'!#REF!</f>
        <v>#REF!</v>
      </c>
      <c r="C323" t="e">
        <f>'P1'!#REF!/10</f>
        <v>#REF!</v>
      </c>
      <c r="D323" t="e">
        <f>'P1'!#REF!/10</f>
        <v>#REF!</v>
      </c>
      <c r="E323">
        <v>1</v>
      </c>
      <c r="F323">
        <v>0.5</v>
      </c>
    </row>
    <row r="324" spans="1:6">
      <c r="A324" t="e">
        <f>'P1'!#REF!-'P1'!#REF!</f>
        <v>#REF!</v>
      </c>
      <c r="C324" t="e">
        <f>'P1'!#REF!/10</f>
        <v>#REF!</v>
      </c>
      <c r="D324" t="e">
        <f>'P1'!#REF!/10</f>
        <v>#REF!</v>
      </c>
      <c r="E324">
        <v>0.1</v>
      </c>
      <c r="F324">
        <v>0.2</v>
      </c>
    </row>
    <row r="325" spans="1:6">
      <c r="A325" t="e">
        <f>'P1'!#REF!-'P1'!#REF!</f>
        <v>#REF!</v>
      </c>
      <c r="C325" t="e">
        <f>'P1'!#REF!/10</f>
        <v>#REF!</v>
      </c>
      <c r="D325" t="e">
        <f>'P1'!#REF!/10</f>
        <v>#REF!</v>
      </c>
      <c r="E325">
        <v>0.1</v>
      </c>
      <c r="F325">
        <v>1.9</v>
      </c>
    </row>
    <row r="326" spans="1:6">
      <c r="A326" t="e">
        <f>'P1'!#REF!-'P1'!#REF!</f>
        <v>#REF!</v>
      </c>
      <c r="C326" t="e">
        <f>'P1'!#REF!/10</f>
        <v>#REF!</v>
      </c>
      <c r="D326" t="e">
        <f>'P1'!#REF!/10</f>
        <v>#REF!</v>
      </c>
      <c r="E326">
        <v>1.3</v>
      </c>
      <c r="F326">
        <v>1.6</v>
      </c>
    </row>
    <row r="327" spans="1:6">
      <c r="A327" t="e">
        <f>'P1'!#REF!-'P1'!#REF!</f>
        <v>#REF!</v>
      </c>
      <c r="C327" t="e">
        <f>'P1'!#REF!/10</f>
        <v>#REF!</v>
      </c>
      <c r="D327" t="e">
        <f>'P1'!#REF!/10</f>
        <v>#REF!</v>
      </c>
      <c r="E327">
        <v>0.3</v>
      </c>
      <c r="F327">
        <v>0.1</v>
      </c>
    </row>
    <row r="328" spans="1:6">
      <c r="A328" t="e">
        <f>'P1'!#REF!-'P1'!#REF!</f>
        <v>#REF!</v>
      </c>
      <c r="C328" t="e">
        <f>'P1'!#REF!/10</f>
        <v>#REF!</v>
      </c>
      <c r="D328" t="e">
        <f>'P1'!#REF!/10</f>
        <v>#REF!</v>
      </c>
      <c r="E328">
        <v>0.3</v>
      </c>
      <c r="F328">
        <v>0.1</v>
      </c>
    </row>
    <row r="329" spans="1:6">
      <c r="A329" t="e">
        <f>'P1'!#REF!-'P1'!#REF!</f>
        <v>#REF!</v>
      </c>
      <c r="C329" t="e">
        <f>'P1'!#REF!/10</f>
        <v>#REF!</v>
      </c>
      <c r="D329" t="e">
        <f>'P1'!#REF!/10</f>
        <v>#REF!</v>
      </c>
      <c r="E329">
        <v>1.3</v>
      </c>
      <c r="F329">
        <v>0.8</v>
      </c>
    </row>
    <row r="330" spans="1:6">
      <c r="A330" t="e">
        <f>'P1'!#REF!-'P1'!#REF!</f>
        <v>#REF!</v>
      </c>
      <c r="C330" t="e">
        <f>'P1'!#REF!/10</f>
        <v>#REF!</v>
      </c>
      <c r="D330" t="e">
        <f>'P1'!#REF!/10</f>
        <v>#REF!</v>
      </c>
      <c r="E330">
        <v>0.1</v>
      </c>
      <c r="F330">
        <v>0.6</v>
      </c>
    </row>
    <row r="331" spans="1:6">
      <c r="A331" t="e">
        <f>'P1'!#REF!-'P1'!#REF!</f>
        <v>#REF!</v>
      </c>
      <c r="C331" t="e">
        <f>'P1'!#REF!/10</f>
        <v>#REF!</v>
      </c>
      <c r="D331" t="e">
        <f>'P1'!#REF!/10</f>
        <v>#REF!</v>
      </c>
      <c r="E331">
        <v>0.6</v>
      </c>
      <c r="F331">
        <v>0.1</v>
      </c>
    </row>
    <row r="332" spans="1:6">
      <c r="A332" t="e">
        <f>'P1'!#REF!-'P1'!#REF!</f>
        <v>#REF!</v>
      </c>
      <c r="C332" t="e">
        <f>'P1'!#REF!/10</f>
        <v>#REF!</v>
      </c>
      <c r="D332" t="e">
        <f>'P1'!#REF!/10</f>
        <v>#REF!</v>
      </c>
      <c r="E332">
        <v>1.3</v>
      </c>
      <c r="F332">
        <v>1.4</v>
      </c>
    </row>
    <row r="333" spans="1:6">
      <c r="A333" t="e">
        <f>'P1'!#REF!-'P1'!#REF!</f>
        <v>#REF!</v>
      </c>
      <c r="C333" t="e">
        <f>'P1'!#REF!/10</f>
        <v>#REF!</v>
      </c>
      <c r="D333" t="e">
        <f>'P1'!#REF!/10</f>
        <v>#REF!</v>
      </c>
      <c r="E333">
        <v>0.1</v>
      </c>
      <c r="F333">
        <v>0.1</v>
      </c>
    </row>
    <row r="334" spans="1:6">
      <c r="A334" t="e">
        <f>'P1'!#REF!-'P1'!#REF!</f>
        <v>#REF!</v>
      </c>
      <c r="C334" t="e">
        <f>'P1'!#REF!/10</f>
        <v>#REF!</v>
      </c>
      <c r="D334" t="e">
        <f>'P1'!#REF!/10</f>
        <v>#REF!</v>
      </c>
      <c r="E334">
        <v>0.2</v>
      </c>
      <c r="F334">
        <v>0.2</v>
      </c>
    </row>
    <row r="335" spans="1:6">
      <c r="A335" t="e">
        <f>'P1'!#REF!-'P1'!#REF!</f>
        <v>#REF!</v>
      </c>
      <c r="C335" t="e">
        <f>'P1'!#REF!/10</f>
        <v>#REF!</v>
      </c>
      <c r="D335" t="e">
        <f>'P1'!#REF!/10</f>
        <v>#REF!</v>
      </c>
      <c r="E335">
        <v>1.4</v>
      </c>
      <c r="F335">
        <v>1</v>
      </c>
    </row>
    <row r="336" spans="1:6">
      <c r="A336" t="e">
        <f>'P1'!#REF!-'P1'!#REF!</f>
        <v>#REF!</v>
      </c>
      <c r="C336" t="e">
        <f>'P1'!#REF!/10</f>
        <v>#REF!</v>
      </c>
      <c r="D336" t="e">
        <f>'P1'!#REF!/10</f>
        <v>#REF!</v>
      </c>
      <c r="E336">
        <v>1.6</v>
      </c>
      <c r="F336">
        <v>0.6</v>
      </c>
    </row>
    <row r="337" spans="1:6">
      <c r="A337" t="e">
        <f>'P1'!#REF!-'P1'!#REF!</f>
        <v>#REF!</v>
      </c>
      <c r="C337" t="e">
        <f>'P1'!#REF!/10</f>
        <v>#REF!</v>
      </c>
      <c r="D337" t="e">
        <f>'P1'!#REF!/10</f>
        <v>#REF!</v>
      </c>
      <c r="E337">
        <v>0.6</v>
      </c>
      <c r="F337">
        <v>0.1</v>
      </c>
    </row>
    <row r="338" spans="1:6">
      <c r="A338" t="e">
        <f>'P1'!#REF!-'P1'!#REF!</f>
        <v>#REF!</v>
      </c>
      <c r="C338" t="e">
        <f>'P1'!#REF!/10</f>
        <v>#REF!</v>
      </c>
      <c r="D338" t="e">
        <f>'P1'!#REF!/10</f>
        <v>#REF!</v>
      </c>
      <c r="E338">
        <v>2</v>
      </c>
      <c r="F338">
        <v>1.8</v>
      </c>
    </row>
    <row r="339" spans="1:6">
      <c r="A339" t="e">
        <f>'P1'!#REF!-'P1'!#REF!</f>
        <v>#REF!</v>
      </c>
      <c r="C339" t="e">
        <f>'P1'!#REF!/10</f>
        <v>#REF!</v>
      </c>
      <c r="D339" t="e">
        <f>'P1'!#REF!/10</f>
        <v>#REF!</v>
      </c>
      <c r="E339">
        <v>0</v>
      </c>
      <c r="F339">
        <v>1.1000000000000001</v>
      </c>
    </row>
    <row r="340" spans="1:6">
      <c r="A340" t="e">
        <f>'P1'!#REF!-'P1'!#REF!</f>
        <v>#REF!</v>
      </c>
      <c r="C340" t="e">
        <f>'P1'!#REF!/10</f>
        <v>#REF!</v>
      </c>
      <c r="D340" t="e">
        <f>'P1'!#REF!/10</f>
        <v>#REF!</v>
      </c>
      <c r="E340">
        <v>0.8</v>
      </c>
      <c r="F340">
        <v>0.5</v>
      </c>
    </row>
    <row r="341" spans="1:6">
      <c r="A341" t="e">
        <f>'P1'!#REF!-'P1'!#REF!</f>
        <v>#REF!</v>
      </c>
      <c r="C341" t="e">
        <f>'P1'!#REF!/10</f>
        <v>#REF!</v>
      </c>
      <c r="D341" t="e">
        <f>'P1'!#REF!/10</f>
        <v>#REF!</v>
      </c>
      <c r="E341">
        <v>1.2</v>
      </c>
      <c r="F341">
        <v>0.3</v>
      </c>
    </row>
    <row r="342" spans="1:6">
      <c r="A342" t="e">
        <f>'P1'!#REF!-'P1'!#REF!</f>
        <v>#REF!</v>
      </c>
      <c r="C342" t="e">
        <f>'P1'!#REF!/10</f>
        <v>#REF!</v>
      </c>
      <c r="D342" t="e">
        <f>'P1'!#REF!/10</f>
        <v>#REF!</v>
      </c>
      <c r="E342">
        <v>0.6</v>
      </c>
      <c r="F342">
        <v>0.5</v>
      </c>
    </row>
    <row r="343" spans="1:6">
      <c r="A343" t="e">
        <f>'P1'!#REF!-'P1'!#REF!</f>
        <v>#REF!</v>
      </c>
      <c r="C343" t="e">
        <f>'P1'!#REF!/10</f>
        <v>#REF!</v>
      </c>
      <c r="D343" t="e">
        <f>'P1'!#REF!/10</f>
        <v>#REF!</v>
      </c>
      <c r="E343">
        <v>0.2</v>
      </c>
      <c r="F343">
        <v>0.3</v>
      </c>
    </row>
    <row r="344" spans="1:6">
      <c r="A344" t="e">
        <f>'P1'!#REF!-'P1'!#REF!</f>
        <v>#REF!</v>
      </c>
      <c r="C344" t="e">
        <f>'P1'!#REF!/10</f>
        <v>#REF!</v>
      </c>
      <c r="D344" t="e">
        <f>'P1'!#REF!/10</f>
        <v>#REF!</v>
      </c>
      <c r="E344">
        <v>0.7</v>
      </c>
      <c r="F344">
        <v>1.9</v>
      </c>
    </row>
    <row r="345" spans="1:6">
      <c r="A345" t="e">
        <f>'P1'!#REF!-'P1'!#REF!</f>
        <v>#REF!</v>
      </c>
      <c r="C345" t="e">
        <f>'P1'!#REF!/10</f>
        <v>#REF!</v>
      </c>
      <c r="D345" t="e">
        <f>'P1'!#REF!/10</f>
        <v>#REF!</v>
      </c>
      <c r="E345">
        <v>1.6</v>
      </c>
      <c r="F345">
        <v>0.7</v>
      </c>
    </row>
    <row r="346" spans="1:6">
      <c r="A346" t="e">
        <f>'P1'!#REF!-'P1'!#REF!</f>
        <v>#REF!</v>
      </c>
      <c r="C346" t="e">
        <f>'P1'!#REF!/10</f>
        <v>#REF!</v>
      </c>
      <c r="D346" t="e">
        <f>'P1'!#REF!/10</f>
        <v>#REF!</v>
      </c>
      <c r="E346">
        <v>0.1</v>
      </c>
      <c r="F346">
        <v>1.1000000000000001</v>
      </c>
    </row>
    <row r="347" spans="1:6">
      <c r="A347" t="e">
        <f>'P1'!#REF!-'P1'!#REF!</f>
        <v>#REF!</v>
      </c>
      <c r="C347" t="e">
        <f>'P1'!#REF!/10</f>
        <v>#REF!</v>
      </c>
      <c r="D347" t="e">
        <f>'P1'!#REF!/10</f>
        <v>#REF!</v>
      </c>
      <c r="E347">
        <v>0.7</v>
      </c>
      <c r="F347">
        <v>1.6</v>
      </c>
    </row>
    <row r="348" spans="1:6">
      <c r="A348" t="e">
        <f>'P1'!#REF!-'P1'!#REF!</f>
        <v>#REF!</v>
      </c>
      <c r="C348" t="e">
        <f>'P1'!#REF!/10</f>
        <v>#REF!</v>
      </c>
      <c r="D348" t="e">
        <f>'P1'!#REF!/10</f>
        <v>#REF!</v>
      </c>
      <c r="E348">
        <v>0.1</v>
      </c>
      <c r="F348">
        <v>0.2</v>
      </c>
    </row>
    <row r="349" spans="1:6">
      <c r="A349" t="e">
        <f>'P1'!#REF!-'P1'!#REF!</f>
        <v>#REF!</v>
      </c>
      <c r="C349" t="e">
        <f>'P1'!#REF!/10</f>
        <v>#REF!</v>
      </c>
      <c r="D349" t="e">
        <f>'P1'!#REF!/10</f>
        <v>#REF!</v>
      </c>
      <c r="E349">
        <v>0</v>
      </c>
      <c r="F349">
        <v>0</v>
      </c>
    </row>
    <row r="350" spans="1:6">
      <c r="A350" t="e">
        <f>'P1'!#REF!-'P1'!#REF!</f>
        <v>#REF!</v>
      </c>
      <c r="C350" t="e">
        <f>'P1'!#REF!/10</f>
        <v>#REF!</v>
      </c>
      <c r="D350" t="e">
        <f>'P1'!#REF!/10</f>
        <v>#REF!</v>
      </c>
      <c r="E350">
        <v>0</v>
      </c>
      <c r="F350">
        <v>1.7</v>
      </c>
    </row>
    <row r="351" spans="1:6">
      <c r="A351" t="e">
        <f>'P1'!#REF!-'P1'!#REF!</f>
        <v>#REF!</v>
      </c>
      <c r="C351" t="e">
        <f>'P1'!#REF!/10</f>
        <v>#REF!</v>
      </c>
      <c r="D351" t="e">
        <f>'P1'!#REF!/10</f>
        <v>#REF!</v>
      </c>
      <c r="E351">
        <v>0.9</v>
      </c>
      <c r="F351">
        <v>1</v>
      </c>
    </row>
    <row r="352" spans="1:6">
      <c r="A352" t="e">
        <f>'P1'!#REF!-'P1'!#REF!</f>
        <v>#REF!</v>
      </c>
      <c r="C352" t="e">
        <f>'P1'!#REF!/10</f>
        <v>#REF!</v>
      </c>
      <c r="D352" t="e">
        <f>'P1'!#REF!/10</f>
        <v>#REF!</v>
      </c>
      <c r="E352">
        <v>0</v>
      </c>
      <c r="F352">
        <v>2</v>
      </c>
    </row>
    <row r="353" spans="1:6">
      <c r="A353" t="e">
        <f>'P1'!#REF!-'P1'!#REF!</f>
        <v>#REF!</v>
      </c>
      <c r="C353" t="e">
        <f>'P1'!#REF!/10</f>
        <v>#REF!</v>
      </c>
      <c r="D353" t="e">
        <f>'P1'!#REF!/10</f>
        <v>#REF!</v>
      </c>
      <c r="E353">
        <v>0.9</v>
      </c>
      <c r="F353">
        <v>0.6</v>
      </c>
    </row>
    <row r="354" spans="1:6">
      <c r="A354" t="e">
        <f>'P1'!#REF!-'P1'!#REF!</f>
        <v>#REF!</v>
      </c>
      <c r="C354" t="e">
        <f>'P1'!#REF!/10</f>
        <v>#REF!</v>
      </c>
      <c r="D354" t="e">
        <f>'P1'!#REF!/10</f>
        <v>#REF!</v>
      </c>
      <c r="E354">
        <v>0.6</v>
      </c>
      <c r="F354">
        <v>0.1</v>
      </c>
    </row>
    <row r="355" spans="1:6">
      <c r="A355" t="e">
        <f>'P1'!#REF!-'P1'!#REF!</f>
        <v>#REF!</v>
      </c>
      <c r="C355" t="e">
        <f>'P1'!#REF!/10</f>
        <v>#REF!</v>
      </c>
      <c r="D355" t="e">
        <f>'P1'!#REF!/10</f>
        <v>#REF!</v>
      </c>
      <c r="E355">
        <v>0.1</v>
      </c>
      <c r="F355">
        <v>0.4</v>
      </c>
    </row>
    <row r="356" spans="1:6">
      <c r="A356" t="e">
        <f>'P1'!#REF!-'P1'!#REF!</f>
        <v>#REF!</v>
      </c>
      <c r="C356" t="e">
        <f>'P1'!#REF!/10</f>
        <v>#REF!</v>
      </c>
      <c r="D356" t="e">
        <f>'P1'!#REF!/10</f>
        <v>#REF!</v>
      </c>
      <c r="E356">
        <v>0</v>
      </c>
      <c r="F356">
        <v>0.3</v>
      </c>
    </row>
    <row r="357" spans="1:6">
      <c r="A357" t="e">
        <f>'P1'!#REF!-'P1'!#REF!</f>
        <v>#REF!</v>
      </c>
      <c r="C357" t="e">
        <f>'P1'!#REF!/10</f>
        <v>#REF!</v>
      </c>
      <c r="D357" t="e">
        <f>'P1'!#REF!/10</f>
        <v>#REF!</v>
      </c>
      <c r="E357">
        <v>0.2</v>
      </c>
      <c r="F357">
        <v>0.9</v>
      </c>
    </row>
    <row r="358" spans="1:6">
      <c r="A358" t="e">
        <f>'P1'!#REF!-'P1'!#REF!</f>
        <v>#REF!</v>
      </c>
      <c r="C358" t="e">
        <f>'P1'!#REF!/10</f>
        <v>#REF!</v>
      </c>
      <c r="D358" t="e">
        <f>'P1'!#REF!/10</f>
        <v>#REF!</v>
      </c>
      <c r="E358">
        <v>0.9</v>
      </c>
      <c r="F358">
        <v>0.8</v>
      </c>
    </row>
    <row r="359" spans="1:6">
      <c r="A359" t="e">
        <f>'P1'!#REF!-'P1'!#REF!</f>
        <v>#REF!</v>
      </c>
      <c r="C359" t="e">
        <f>'P1'!#REF!/10</f>
        <v>#REF!</v>
      </c>
      <c r="D359" t="e">
        <f>'P1'!#REF!/10</f>
        <v>#REF!</v>
      </c>
      <c r="E359">
        <v>0.3</v>
      </c>
      <c r="F359">
        <v>1.1000000000000001</v>
      </c>
    </row>
    <row r="360" spans="1:6">
      <c r="A360" t="e">
        <f>'P1'!#REF!-'P1'!#REF!</f>
        <v>#REF!</v>
      </c>
      <c r="C360" t="e">
        <f>'P1'!#REF!/10</f>
        <v>#REF!</v>
      </c>
      <c r="D360" t="e">
        <f>'P1'!#REF!/10</f>
        <v>#REF!</v>
      </c>
      <c r="E360">
        <v>1.1000000000000001</v>
      </c>
      <c r="F360">
        <v>0.6</v>
      </c>
    </row>
    <row r="361" spans="1:6">
      <c r="A361" t="e">
        <f>'P1'!#REF!-'P1'!#REF!</f>
        <v>#REF!</v>
      </c>
      <c r="C361" t="e">
        <f>'P1'!#REF!/10</f>
        <v>#REF!</v>
      </c>
      <c r="D361" t="e">
        <f>'P1'!#REF!/10</f>
        <v>#REF!</v>
      </c>
      <c r="E361">
        <v>0.1</v>
      </c>
      <c r="F361">
        <v>0</v>
      </c>
    </row>
    <row r="362" spans="1:6">
      <c r="A362" t="e">
        <f>'P1'!#REF!-'P1'!#REF!</f>
        <v>#REF!</v>
      </c>
      <c r="C362" t="e">
        <f>'P1'!#REF!/10</f>
        <v>#REF!</v>
      </c>
      <c r="D362" t="e">
        <f>'P1'!#REF!/10</f>
        <v>#REF!</v>
      </c>
      <c r="E362">
        <v>0.4</v>
      </c>
      <c r="F362">
        <v>1.3</v>
      </c>
    </row>
    <row r="363" spans="1:6">
      <c r="A363" t="e">
        <f>'P1'!#REF!-'P1'!#REF!</f>
        <v>#REF!</v>
      </c>
      <c r="C363" t="e">
        <f>'P1'!#REF!/10</f>
        <v>#REF!</v>
      </c>
      <c r="D363" t="e">
        <f>'P1'!#REF!/10</f>
        <v>#REF!</v>
      </c>
      <c r="E363">
        <v>0</v>
      </c>
      <c r="F363">
        <v>0</v>
      </c>
    </row>
    <row r="364" spans="1:6">
      <c r="A364" t="e">
        <f>'P1'!#REF!-'P1'!#REF!</f>
        <v>#REF!</v>
      </c>
      <c r="C364" t="e">
        <f>'P1'!#REF!/10</f>
        <v>#REF!</v>
      </c>
      <c r="D364" t="e">
        <f>'P1'!#REF!/10</f>
        <v>#REF!</v>
      </c>
      <c r="E364">
        <v>0</v>
      </c>
      <c r="F364">
        <v>0.3</v>
      </c>
    </row>
    <row r="365" spans="1:6">
      <c r="A365" t="e">
        <f>'P1'!#REF!-'P1'!#REF!</f>
        <v>#REF!</v>
      </c>
      <c r="C365" t="e">
        <f>'P1'!#REF!/10</f>
        <v>#REF!</v>
      </c>
      <c r="D365" t="e">
        <f>'P1'!#REF!/10</f>
        <v>#REF!</v>
      </c>
      <c r="E365">
        <v>0.3</v>
      </c>
      <c r="F365">
        <v>0.6</v>
      </c>
    </row>
    <row r="366" spans="1:6">
      <c r="A366" t="e">
        <f>'P1'!#REF!-'P1'!#REF!</f>
        <v>#REF!</v>
      </c>
      <c r="C366" t="e">
        <f>'P1'!#REF!/10</f>
        <v>#REF!</v>
      </c>
      <c r="D366" t="e">
        <f>'P1'!#REF!/10</f>
        <v>#REF!</v>
      </c>
      <c r="E366">
        <v>0.4</v>
      </c>
      <c r="F366">
        <v>0.8</v>
      </c>
    </row>
    <row r="367" spans="1:6">
      <c r="A367" t="e">
        <f>'P1'!#REF!-'P1'!#REF!</f>
        <v>#REF!</v>
      </c>
      <c r="C367" t="e">
        <f>'P1'!#REF!/10</f>
        <v>#REF!</v>
      </c>
      <c r="D367" t="e">
        <f>'P1'!#REF!/10</f>
        <v>#REF!</v>
      </c>
      <c r="E367">
        <v>0.9</v>
      </c>
      <c r="F367">
        <v>1</v>
      </c>
    </row>
    <row r="368" spans="1:6">
      <c r="A368" t="e">
        <f>'P1'!#REF!-'P1'!#REF!</f>
        <v>#REF!</v>
      </c>
      <c r="C368" t="e">
        <f>'P1'!#REF!/10</f>
        <v>#REF!</v>
      </c>
      <c r="D368" t="e">
        <f>'P1'!#REF!/10</f>
        <v>#REF!</v>
      </c>
      <c r="E368">
        <v>0.7</v>
      </c>
      <c r="F368">
        <v>1.6</v>
      </c>
    </row>
    <row r="369" spans="1:6">
      <c r="A369" t="e">
        <f>'P1'!#REF!-'P1'!#REF!</f>
        <v>#REF!</v>
      </c>
      <c r="C369" t="e">
        <f>'P1'!#REF!/10</f>
        <v>#REF!</v>
      </c>
      <c r="D369" t="e">
        <f>'P1'!#REF!/10</f>
        <v>#REF!</v>
      </c>
      <c r="E369">
        <v>0.4</v>
      </c>
      <c r="F369">
        <v>0</v>
      </c>
    </row>
    <row r="370" spans="1:6">
      <c r="A370" t="e">
        <f>'P1'!#REF!-'P1'!#REF!</f>
        <v>#REF!</v>
      </c>
      <c r="C370" t="e">
        <f>'P1'!#REF!/10</f>
        <v>#REF!</v>
      </c>
      <c r="D370" t="e">
        <f>'P1'!#REF!/10</f>
        <v>#REF!</v>
      </c>
      <c r="E370">
        <v>0.7</v>
      </c>
      <c r="F370">
        <v>0.1</v>
      </c>
    </row>
    <row r="371" spans="1:6">
      <c r="A371" t="e">
        <f>'P1'!#REF!-'P1'!#REF!</f>
        <v>#REF!</v>
      </c>
      <c r="C371" t="e">
        <f>'P1'!#REF!/10</f>
        <v>#REF!</v>
      </c>
      <c r="D371" t="e">
        <f>'P1'!#REF!/10</f>
        <v>#REF!</v>
      </c>
      <c r="E371">
        <v>0.3</v>
      </c>
      <c r="F371">
        <v>0.7</v>
      </c>
    </row>
    <row r="372" spans="1:6">
      <c r="A372" t="e">
        <f>'P1'!#REF!-'P1'!#REF!</f>
        <v>#REF!</v>
      </c>
      <c r="C372" t="e">
        <f>'P1'!#REF!/10</f>
        <v>#REF!</v>
      </c>
      <c r="D372" t="e">
        <f>'P1'!#REF!/10</f>
        <v>#REF!</v>
      </c>
      <c r="E372">
        <v>1.2</v>
      </c>
      <c r="F372">
        <v>0.7</v>
      </c>
    </row>
    <row r="373" spans="1:6">
      <c r="A373" t="e">
        <f>'P1'!#REF!-'P1'!#REF!</f>
        <v>#REF!</v>
      </c>
      <c r="C373" t="e">
        <f>'P1'!#REF!/10</f>
        <v>#REF!</v>
      </c>
      <c r="D373" t="e">
        <f>'P1'!#REF!/10</f>
        <v>#REF!</v>
      </c>
      <c r="E373">
        <v>0.8</v>
      </c>
      <c r="F373">
        <v>0</v>
      </c>
    </row>
    <row r="374" spans="1:6">
      <c r="A374" t="e">
        <f>'P1'!#REF!-'P1'!#REF!</f>
        <v>#REF!</v>
      </c>
      <c r="C374" t="e">
        <f>'P1'!#REF!/10</f>
        <v>#REF!</v>
      </c>
      <c r="D374" t="e">
        <f>'P1'!#REF!/10</f>
        <v>#REF!</v>
      </c>
      <c r="E374">
        <v>2</v>
      </c>
      <c r="F374">
        <v>2</v>
      </c>
    </row>
    <row r="375" spans="1:6">
      <c r="A375" t="e">
        <f>'P1'!#REF!-'P1'!#REF!</f>
        <v>#REF!</v>
      </c>
      <c r="C375" t="e">
        <f>'P1'!#REF!/10</f>
        <v>#REF!</v>
      </c>
      <c r="D375" t="e">
        <f>'P1'!#REF!/10</f>
        <v>#REF!</v>
      </c>
      <c r="E375">
        <v>0</v>
      </c>
      <c r="F375">
        <v>0.4</v>
      </c>
    </row>
    <row r="376" spans="1:6">
      <c r="A376" t="e">
        <f>'P1'!#REF!-'P1'!#REF!</f>
        <v>#REF!</v>
      </c>
      <c r="C376" t="e">
        <f>'P1'!#REF!/10</f>
        <v>#REF!</v>
      </c>
      <c r="D376" t="e">
        <f>'P1'!#REF!/10</f>
        <v>#REF!</v>
      </c>
      <c r="E376">
        <v>0</v>
      </c>
      <c r="F376">
        <v>1.2</v>
      </c>
    </row>
    <row r="377" spans="1:6">
      <c r="A377" t="e">
        <f>'P1'!#REF!-'P1'!#REF!</f>
        <v>#REF!</v>
      </c>
      <c r="C377" t="e">
        <f>'P1'!#REF!/10</f>
        <v>#REF!</v>
      </c>
      <c r="D377" t="e">
        <f>'P1'!#REF!/10</f>
        <v>#REF!</v>
      </c>
      <c r="E377">
        <v>0</v>
      </c>
      <c r="F377">
        <v>0.2</v>
      </c>
    </row>
    <row r="378" spans="1:6">
      <c r="A378" t="e">
        <f>'P1'!#REF!-'P1'!#REF!</f>
        <v>#REF!</v>
      </c>
      <c r="C378" t="e">
        <f>'P1'!#REF!/10</f>
        <v>#REF!</v>
      </c>
      <c r="D378" t="e">
        <f>'P1'!#REF!/10</f>
        <v>#REF!</v>
      </c>
      <c r="E378">
        <v>0.6</v>
      </c>
      <c r="F378">
        <v>0.5</v>
      </c>
    </row>
    <row r="379" spans="1:6">
      <c r="A379" t="e">
        <f>'P1'!#REF!-'P1'!#REF!</f>
        <v>#REF!</v>
      </c>
      <c r="C379" t="e">
        <f>'P1'!#REF!/10</f>
        <v>#REF!</v>
      </c>
      <c r="D379" t="e">
        <f>'P1'!#REF!/10</f>
        <v>#REF!</v>
      </c>
      <c r="E379">
        <v>1.1000000000000001</v>
      </c>
      <c r="F379">
        <v>1.3</v>
      </c>
    </row>
    <row r="380" spans="1:6">
      <c r="A380" t="e">
        <f>'P1'!#REF!-'P1'!#REF!</f>
        <v>#REF!</v>
      </c>
      <c r="C380" t="e">
        <f>'P1'!#REF!/10</f>
        <v>#REF!</v>
      </c>
      <c r="D380" t="e">
        <f>'P1'!#REF!/10</f>
        <v>#REF!</v>
      </c>
      <c r="E380">
        <v>2</v>
      </c>
      <c r="F380">
        <v>1.9</v>
      </c>
    </row>
    <row r="381" spans="1:6">
      <c r="A381" t="e">
        <f>'P1'!#REF!-'P1'!#REF!</f>
        <v>#REF!</v>
      </c>
      <c r="C381" t="e">
        <f>'P1'!#REF!/10</f>
        <v>#REF!</v>
      </c>
      <c r="D381" t="e">
        <f>'P1'!#REF!/10</f>
        <v>#REF!</v>
      </c>
      <c r="E381">
        <v>0.7</v>
      </c>
      <c r="F381">
        <v>0.5</v>
      </c>
    </row>
    <row r="382" spans="1:6">
      <c r="A382" t="e">
        <f>'P1'!#REF!-'P1'!#REF!</f>
        <v>#REF!</v>
      </c>
      <c r="C382" t="e">
        <f>'P1'!#REF!/10</f>
        <v>#REF!</v>
      </c>
      <c r="D382" t="e">
        <f>'P1'!#REF!/10</f>
        <v>#REF!</v>
      </c>
      <c r="E382">
        <v>0.3</v>
      </c>
      <c r="F382">
        <v>0.6</v>
      </c>
    </row>
    <row r="383" spans="1:6">
      <c r="A383" t="e">
        <f>'P1'!#REF!-'P1'!#REF!</f>
        <v>#REF!</v>
      </c>
      <c r="C383" t="e">
        <f>'P1'!#REF!/10</f>
        <v>#REF!</v>
      </c>
      <c r="D383" t="e">
        <f>'P1'!#REF!/10</f>
        <v>#REF!</v>
      </c>
      <c r="E383">
        <v>1.2</v>
      </c>
      <c r="F383">
        <v>1.8</v>
      </c>
    </row>
    <row r="384" spans="1:6">
      <c r="A384" t="e">
        <f>'P1'!#REF!-'P1'!#REF!</f>
        <v>#REF!</v>
      </c>
      <c r="C384" t="e">
        <f>'P1'!#REF!/10</f>
        <v>#REF!</v>
      </c>
      <c r="D384" t="e">
        <f>'P1'!#REF!/10</f>
        <v>#REF!</v>
      </c>
      <c r="E384">
        <v>1.3</v>
      </c>
      <c r="F384">
        <v>1.2</v>
      </c>
    </row>
    <row r="385" spans="1:6">
      <c r="A385" t="e">
        <f>'P1'!#REF!-'P1'!#REF!</f>
        <v>#REF!</v>
      </c>
      <c r="C385" t="e">
        <f>'P1'!#REF!/10</f>
        <v>#REF!</v>
      </c>
      <c r="D385" t="e">
        <f>'P1'!#REF!/10</f>
        <v>#REF!</v>
      </c>
      <c r="E385">
        <v>0.3</v>
      </c>
      <c r="F385">
        <v>0.2</v>
      </c>
    </row>
    <row r="386" spans="1:6">
      <c r="A386" t="e">
        <f>'P1'!#REF!-'P1'!#REF!</f>
        <v>#REF!</v>
      </c>
      <c r="C386" t="e">
        <f>'P1'!#REF!/10</f>
        <v>#REF!</v>
      </c>
      <c r="D386" t="e">
        <f>'P1'!#REF!/10</f>
        <v>#REF!</v>
      </c>
      <c r="E386">
        <v>0</v>
      </c>
      <c r="F386">
        <v>1.5</v>
      </c>
    </row>
    <row r="387" spans="1:6">
      <c r="A387" t="e">
        <f>'P1'!#REF!-'P1'!#REF!</f>
        <v>#REF!</v>
      </c>
      <c r="C387" t="e">
        <f>'P1'!#REF!/10</f>
        <v>#REF!</v>
      </c>
      <c r="D387" t="e">
        <f>'P1'!#REF!/10</f>
        <v>#REF!</v>
      </c>
      <c r="E387">
        <v>0.4</v>
      </c>
      <c r="F387">
        <v>0.2</v>
      </c>
    </row>
    <row r="388" spans="1:6">
      <c r="A388" t="e">
        <f>'P1'!#REF!-'P1'!#REF!</f>
        <v>#REF!</v>
      </c>
      <c r="C388" t="e">
        <f>'P1'!#REF!/10</f>
        <v>#REF!</v>
      </c>
      <c r="D388" t="e">
        <f>'P1'!#REF!/10</f>
        <v>#REF!</v>
      </c>
      <c r="E388">
        <v>0.1</v>
      </c>
      <c r="F388">
        <v>0.6</v>
      </c>
    </row>
    <row r="389" spans="1:6">
      <c r="A389" t="e">
        <f>'P1'!#REF!-'P1'!#REF!</f>
        <v>#REF!</v>
      </c>
      <c r="C389" t="e">
        <f>'P1'!#REF!/10</f>
        <v>#REF!</v>
      </c>
      <c r="D389" t="e">
        <f>'P1'!#REF!/10</f>
        <v>#REF!</v>
      </c>
      <c r="E389">
        <v>0.1</v>
      </c>
      <c r="F389">
        <v>0.6</v>
      </c>
    </row>
    <row r="390" spans="1:6">
      <c r="A390" t="e">
        <f>'P1'!#REF!-'P1'!#REF!</f>
        <v>#REF!</v>
      </c>
      <c r="C390" t="e">
        <f>'P1'!#REF!/10</f>
        <v>#REF!</v>
      </c>
      <c r="D390" t="e">
        <f>'P1'!#REF!/10</f>
        <v>#REF!</v>
      </c>
      <c r="E390">
        <v>0.5</v>
      </c>
      <c r="F390">
        <v>0.3</v>
      </c>
    </row>
    <row r="391" spans="1:6">
      <c r="A391" t="e">
        <f>'P1'!#REF!-'P1'!#REF!</f>
        <v>#REF!</v>
      </c>
      <c r="C391" t="e">
        <f>'P1'!#REF!/10</f>
        <v>#REF!</v>
      </c>
      <c r="D391" t="e">
        <f>'P1'!#REF!/10</f>
        <v>#REF!</v>
      </c>
      <c r="E391">
        <v>0.4</v>
      </c>
      <c r="F391">
        <v>1</v>
      </c>
    </row>
    <row r="392" spans="1:6">
      <c r="A392" t="e">
        <f>'P1'!#REF!-'P1'!#REF!</f>
        <v>#REF!</v>
      </c>
      <c r="C392" t="e">
        <f>'P1'!#REF!/10</f>
        <v>#REF!</v>
      </c>
      <c r="D392" t="e">
        <f>'P1'!#REF!/10</f>
        <v>#REF!</v>
      </c>
      <c r="E392">
        <v>0</v>
      </c>
      <c r="F392">
        <v>0</v>
      </c>
    </row>
    <row r="393" spans="1:6">
      <c r="A393" t="e">
        <f>'P1'!#REF!-'P1'!#REF!</f>
        <v>#REF!</v>
      </c>
      <c r="C393" t="e">
        <f>'P1'!#REF!/10</f>
        <v>#REF!</v>
      </c>
      <c r="D393" t="e">
        <f>'P1'!#REF!/10</f>
        <v>#REF!</v>
      </c>
      <c r="E393">
        <v>0.6</v>
      </c>
      <c r="F393">
        <v>0.2</v>
      </c>
    </row>
    <row r="394" spans="1:6">
      <c r="A394" t="e">
        <f>'P1'!#REF!-'P1'!#REF!</f>
        <v>#REF!</v>
      </c>
      <c r="C394" t="e">
        <f>'P1'!#REF!/10</f>
        <v>#REF!</v>
      </c>
      <c r="D394" t="e">
        <f>'P1'!#REF!/10</f>
        <v>#REF!</v>
      </c>
      <c r="E394">
        <v>0.9</v>
      </c>
      <c r="F394">
        <v>0.3</v>
      </c>
    </row>
    <row r="395" spans="1:6">
      <c r="A395" t="e">
        <f>'P1'!#REF!-'P1'!#REF!</f>
        <v>#REF!</v>
      </c>
      <c r="C395" t="e">
        <f>'P1'!#REF!/10</f>
        <v>#REF!</v>
      </c>
      <c r="D395" t="e">
        <f>'P1'!#REF!/10</f>
        <v>#REF!</v>
      </c>
      <c r="E395">
        <v>0.6</v>
      </c>
      <c r="F395">
        <v>0.7</v>
      </c>
    </row>
    <row r="396" spans="1:6">
      <c r="A396" t="e">
        <f>'P1'!#REF!-'P1'!#REF!</f>
        <v>#REF!</v>
      </c>
      <c r="C396" t="e">
        <f>'P1'!#REF!/10</f>
        <v>#REF!</v>
      </c>
      <c r="D396" t="e">
        <f>'P1'!#REF!/10</f>
        <v>#REF!</v>
      </c>
      <c r="E396">
        <v>0</v>
      </c>
      <c r="F396">
        <v>0</v>
      </c>
    </row>
    <row r="397" spans="1:6">
      <c r="A397" t="e">
        <f>'P1'!#REF!-'P1'!#REF!</f>
        <v>#REF!</v>
      </c>
      <c r="C397" t="e">
        <f>'P1'!#REF!/10</f>
        <v>#REF!</v>
      </c>
      <c r="D397" t="e">
        <f>'P1'!#REF!/10</f>
        <v>#REF!</v>
      </c>
      <c r="E397">
        <v>1.4</v>
      </c>
      <c r="F397">
        <v>1.1000000000000001</v>
      </c>
    </row>
    <row r="398" spans="1:6">
      <c r="A398" t="e">
        <f>'P1'!#REF!-'P1'!#REF!</f>
        <v>#REF!</v>
      </c>
      <c r="C398" t="e">
        <f>'P1'!#REF!/10</f>
        <v>#REF!</v>
      </c>
      <c r="D398" t="e">
        <f>'P1'!#REF!/10</f>
        <v>#REF!</v>
      </c>
      <c r="E398">
        <v>1.4</v>
      </c>
      <c r="F398">
        <v>0.7</v>
      </c>
    </row>
    <row r="399" spans="1:6">
      <c r="A399" t="e">
        <f>'P1'!#REF!-'P1'!#REF!</f>
        <v>#REF!</v>
      </c>
      <c r="C399" t="e">
        <f>'P1'!#REF!/10</f>
        <v>#REF!</v>
      </c>
      <c r="D399" t="e">
        <f>'P1'!#REF!/10</f>
        <v>#REF!</v>
      </c>
      <c r="E399">
        <v>1</v>
      </c>
      <c r="F399">
        <v>0.7</v>
      </c>
    </row>
    <row r="400" spans="1:6">
      <c r="A400" t="e">
        <f>'P1'!#REF!-'P1'!#REF!</f>
        <v>#REF!</v>
      </c>
      <c r="C400" t="e">
        <f>'P1'!#REF!/10</f>
        <v>#REF!</v>
      </c>
      <c r="D400" t="e">
        <f>'P1'!#REF!/10</f>
        <v>#REF!</v>
      </c>
      <c r="E400">
        <v>0.9</v>
      </c>
      <c r="F400">
        <v>0.2</v>
      </c>
    </row>
    <row r="401" spans="1:6">
      <c r="A401" t="e">
        <f>'P1'!#REF!-'P1'!#REF!</f>
        <v>#REF!</v>
      </c>
      <c r="C401" t="e">
        <f>'P1'!#REF!/10</f>
        <v>#REF!</v>
      </c>
      <c r="D401" t="e">
        <f>'P1'!#REF!/10</f>
        <v>#REF!</v>
      </c>
      <c r="E401">
        <v>0.9</v>
      </c>
      <c r="F401">
        <v>0.3</v>
      </c>
    </row>
    <row r="402" spans="1:6">
      <c r="A402" t="e">
        <f>'P1'!#REF!-'P1'!#REF!</f>
        <v>#REF!</v>
      </c>
      <c r="C402" t="e">
        <f>'P1'!#REF!/10</f>
        <v>#REF!</v>
      </c>
      <c r="D402" t="e">
        <f>'P1'!#REF!/10</f>
        <v>#REF!</v>
      </c>
      <c r="E402">
        <v>0.3</v>
      </c>
      <c r="F402">
        <v>0.3</v>
      </c>
    </row>
    <row r="403" spans="1:6">
      <c r="A403" t="e">
        <f>'P1'!#REF!-'P1'!#REF!</f>
        <v>#REF!</v>
      </c>
      <c r="C403" t="e">
        <f>'P1'!#REF!/10</f>
        <v>#REF!</v>
      </c>
      <c r="D403" t="e">
        <f>'P1'!#REF!/10</f>
        <v>#REF!</v>
      </c>
      <c r="E403">
        <v>1.4</v>
      </c>
      <c r="F403">
        <v>0.5</v>
      </c>
    </row>
    <row r="404" spans="1:6">
      <c r="A404" t="e">
        <f>'P1'!#REF!-'P1'!#REF!</f>
        <v>#REF!</v>
      </c>
      <c r="C404" t="e">
        <f>'P1'!#REF!/10</f>
        <v>#REF!</v>
      </c>
      <c r="D404" t="e">
        <f>'P1'!#REF!/10</f>
        <v>#REF!</v>
      </c>
      <c r="E404">
        <v>0.9</v>
      </c>
      <c r="F404">
        <v>1.4</v>
      </c>
    </row>
    <row r="405" spans="1:6">
      <c r="A405" t="e">
        <f>'P1'!#REF!-'P1'!#REF!</f>
        <v>#REF!</v>
      </c>
      <c r="C405" t="e">
        <f>'P1'!#REF!/10</f>
        <v>#REF!</v>
      </c>
      <c r="D405" t="e">
        <f>'P1'!#REF!/10</f>
        <v>#REF!</v>
      </c>
      <c r="E405">
        <v>0</v>
      </c>
      <c r="F405">
        <v>1.2</v>
      </c>
    </row>
    <row r="406" spans="1:6">
      <c r="A406" t="e">
        <f>'P1'!#REF!-'P1'!#REF!</f>
        <v>#REF!</v>
      </c>
      <c r="C406" t="e">
        <f>'P1'!#REF!/10</f>
        <v>#REF!</v>
      </c>
      <c r="D406" t="e">
        <f>'P1'!#REF!/10</f>
        <v>#REF!</v>
      </c>
      <c r="E406">
        <v>0</v>
      </c>
      <c r="F406">
        <v>0.5</v>
      </c>
    </row>
    <row r="407" spans="1:6">
      <c r="A407" t="e">
        <f>'P1'!#REF!-'P1'!#REF!</f>
        <v>#REF!</v>
      </c>
      <c r="C407" t="e">
        <f>'P1'!#REF!/10</f>
        <v>#REF!</v>
      </c>
      <c r="D407" t="e">
        <f>'P1'!#REF!/10</f>
        <v>#REF!</v>
      </c>
      <c r="E407">
        <v>0.3</v>
      </c>
      <c r="F407">
        <v>1.5</v>
      </c>
    </row>
    <row r="408" spans="1:6">
      <c r="A408" t="e">
        <f>'P1'!#REF!-'P1'!#REF!</f>
        <v>#REF!</v>
      </c>
      <c r="C408" t="e">
        <f>'P1'!#REF!/10</f>
        <v>#REF!</v>
      </c>
      <c r="D408" t="e">
        <f>'P1'!#REF!/10</f>
        <v>#REF!</v>
      </c>
      <c r="E408">
        <v>0</v>
      </c>
      <c r="F408">
        <v>1.2</v>
      </c>
    </row>
    <row r="409" spans="1:6">
      <c r="A409" t="e">
        <f>'P1'!#REF!-'P1'!#REF!</f>
        <v>#REF!</v>
      </c>
      <c r="C409" t="e">
        <f>'P1'!#REF!/10</f>
        <v>#REF!</v>
      </c>
      <c r="D409" t="e">
        <f>'P1'!#REF!/10</f>
        <v>#REF!</v>
      </c>
      <c r="E409">
        <v>0</v>
      </c>
      <c r="F409">
        <v>0</v>
      </c>
    </row>
    <row r="410" spans="1:6">
      <c r="A410" t="e">
        <f>'P1'!#REF!-'P1'!#REF!</f>
        <v>#REF!</v>
      </c>
      <c r="C410" t="e">
        <f>'P1'!#REF!/10</f>
        <v>#REF!</v>
      </c>
      <c r="D410" t="e">
        <f>'P1'!#REF!/10</f>
        <v>#REF!</v>
      </c>
      <c r="E410">
        <v>0.6</v>
      </c>
      <c r="F410">
        <v>1.8</v>
      </c>
    </row>
    <row r="411" spans="1:6">
      <c r="A411" t="e">
        <f>'P1'!#REF!-'P1'!#REF!</f>
        <v>#REF!</v>
      </c>
      <c r="C411" t="e">
        <f>'P1'!#REF!/10</f>
        <v>#REF!</v>
      </c>
      <c r="D411" t="e">
        <f>'P1'!#REF!/10</f>
        <v>#REF!</v>
      </c>
      <c r="E411">
        <v>0.1</v>
      </c>
      <c r="F411">
        <v>1</v>
      </c>
    </row>
    <row r="412" spans="1:6">
      <c r="A412" t="e">
        <f>'P1'!#REF!-'P1'!#REF!</f>
        <v>#REF!</v>
      </c>
      <c r="C412" t="e">
        <f>'P1'!#REF!/10</f>
        <v>#REF!</v>
      </c>
      <c r="D412" t="e">
        <f>'P1'!#REF!/10</f>
        <v>#REF!</v>
      </c>
      <c r="E412">
        <v>0.8</v>
      </c>
      <c r="F412">
        <v>0.4</v>
      </c>
    </row>
    <row r="413" spans="1:6">
      <c r="A413" t="e">
        <f>'P1'!#REF!-'P1'!#REF!</f>
        <v>#REF!</v>
      </c>
      <c r="C413" t="e">
        <f>'P1'!#REF!/10</f>
        <v>#REF!</v>
      </c>
      <c r="D413" t="e">
        <f>'P1'!#REF!/10</f>
        <v>#REF!</v>
      </c>
      <c r="E413">
        <v>0.1</v>
      </c>
      <c r="F413">
        <v>0</v>
      </c>
    </row>
    <row r="414" spans="1:6">
      <c r="A414" t="e">
        <f>'P1'!#REF!-'P1'!#REF!</f>
        <v>#REF!</v>
      </c>
      <c r="C414" t="e">
        <f>'P1'!#REF!/10</f>
        <v>#REF!</v>
      </c>
      <c r="D414" t="e">
        <f>'P1'!#REF!/10</f>
        <v>#REF!</v>
      </c>
      <c r="E414">
        <v>0.6</v>
      </c>
      <c r="F414">
        <v>0.4</v>
      </c>
    </row>
    <row r="415" spans="1:6">
      <c r="A415" t="e">
        <f>'P1'!#REF!-'P1'!#REF!</f>
        <v>#REF!</v>
      </c>
      <c r="C415" t="e">
        <f>'P1'!#REF!/10</f>
        <v>#REF!</v>
      </c>
      <c r="D415" t="e">
        <f>'P1'!#REF!/10</f>
        <v>#REF!</v>
      </c>
      <c r="E415">
        <v>1.1000000000000001</v>
      </c>
      <c r="F415">
        <v>2</v>
      </c>
    </row>
    <row r="416" spans="1:6">
      <c r="A416" t="e">
        <f>'P1'!#REF!-'P1'!#REF!</f>
        <v>#REF!</v>
      </c>
      <c r="C416" t="e">
        <f>'P1'!#REF!/10</f>
        <v>#REF!</v>
      </c>
      <c r="D416" t="e">
        <f>'P1'!#REF!/10</f>
        <v>#REF!</v>
      </c>
      <c r="E416">
        <v>0.1</v>
      </c>
      <c r="F416">
        <v>0.4</v>
      </c>
    </row>
    <row r="417" spans="1:6">
      <c r="A417" t="e">
        <f>'P1'!#REF!-'P1'!#REF!</f>
        <v>#REF!</v>
      </c>
      <c r="C417" t="e">
        <f>'P1'!#REF!/10</f>
        <v>#REF!</v>
      </c>
      <c r="D417" t="e">
        <f>'P1'!#REF!/10</f>
        <v>#REF!</v>
      </c>
      <c r="E417">
        <v>1.5</v>
      </c>
      <c r="F417">
        <v>0.5</v>
      </c>
    </row>
    <row r="418" spans="1:6">
      <c r="A418" t="e">
        <f>'P1'!#REF!-'P1'!#REF!</f>
        <v>#REF!</v>
      </c>
      <c r="C418" t="e">
        <f>'P1'!#REF!/10</f>
        <v>#REF!</v>
      </c>
      <c r="D418" t="e">
        <f>'P1'!#REF!/10</f>
        <v>#REF!</v>
      </c>
      <c r="E418">
        <v>1.1000000000000001</v>
      </c>
      <c r="F418">
        <v>0.2</v>
      </c>
    </row>
    <row r="419" spans="1:6">
      <c r="A419" t="e">
        <f>'P1'!#REF!-'P1'!#REF!</f>
        <v>#REF!</v>
      </c>
      <c r="C419" t="e">
        <f>'P1'!#REF!/10</f>
        <v>#REF!</v>
      </c>
      <c r="D419" t="e">
        <f>'P1'!#REF!/10</f>
        <v>#REF!</v>
      </c>
      <c r="E419">
        <v>0.2</v>
      </c>
      <c r="F419">
        <v>0.1</v>
      </c>
    </row>
    <row r="420" spans="1:6">
      <c r="A420" t="e">
        <f>'P1'!#REF!-'P1'!#REF!</f>
        <v>#REF!</v>
      </c>
      <c r="C420" t="e">
        <f>'P1'!#REF!/10</f>
        <v>#REF!</v>
      </c>
      <c r="D420" t="e">
        <f>'P1'!#REF!/10</f>
        <v>#REF!</v>
      </c>
      <c r="E420">
        <v>0.1</v>
      </c>
      <c r="F420">
        <v>0.6</v>
      </c>
    </row>
    <row r="421" spans="1:6">
      <c r="A421" t="e">
        <f>'P1'!#REF!-'P1'!#REF!</f>
        <v>#REF!</v>
      </c>
      <c r="C421" t="e">
        <f>'P1'!#REF!/10</f>
        <v>#REF!</v>
      </c>
      <c r="D421" t="e">
        <f>'P1'!#REF!/10</f>
        <v>#REF!</v>
      </c>
      <c r="E421">
        <v>1.2</v>
      </c>
      <c r="F421">
        <v>0.4</v>
      </c>
    </row>
    <row r="422" spans="1:6">
      <c r="A422" t="e">
        <f>'P1'!#REF!-'P1'!#REF!</f>
        <v>#REF!</v>
      </c>
      <c r="C422" t="e">
        <f>'P1'!#REF!/10</f>
        <v>#REF!</v>
      </c>
      <c r="D422" t="e">
        <f>'P1'!#REF!/10</f>
        <v>#REF!</v>
      </c>
      <c r="E422">
        <v>0.1</v>
      </c>
      <c r="F422">
        <v>0.2</v>
      </c>
    </row>
    <row r="423" spans="1:6">
      <c r="A423" t="e">
        <f>'P1'!#REF!-'P1'!#REF!</f>
        <v>#REF!</v>
      </c>
      <c r="C423" t="e">
        <f>'P1'!#REF!/10</f>
        <v>#REF!</v>
      </c>
      <c r="D423" t="e">
        <f>'P1'!#REF!/10</f>
        <v>#REF!</v>
      </c>
      <c r="E423">
        <v>0.1</v>
      </c>
      <c r="F423">
        <v>1.8</v>
      </c>
    </row>
    <row r="424" spans="1:6">
      <c r="A424" t="e">
        <f>'P1'!#REF!-'P1'!#REF!</f>
        <v>#REF!</v>
      </c>
      <c r="C424" t="e">
        <f>'P1'!#REF!/10</f>
        <v>#REF!</v>
      </c>
      <c r="D424" t="e">
        <f>'P1'!#REF!/10</f>
        <v>#REF!</v>
      </c>
      <c r="E424">
        <v>0.3</v>
      </c>
      <c r="F424">
        <v>0.2</v>
      </c>
    </row>
    <row r="425" spans="1:6">
      <c r="A425" t="e">
        <f>'P1'!#REF!-'P1'!#REF!</f>
        <v>#REF!</v>
      </c>
      <c r="C425" t="e">
        <f>'P1'!#REF!/10</f>
        <v>#REF!</v>
      </c>
      <c r="D425" t="e">
        <f>'P1'!#REF!/10</f>
        <v>#REF!</v>
      </c>
      <c r="E425">
        <v>0.2</v>
      </c>
      <c r="F425">
        <v>0.3</v>
      </c>
    </row>
    <row r="426" spans="1:6">
      <c r="A426" t="e">
        <f>'P1'!#REF!-'P1'!#REF!</f>
        <v>#REF!</v>
      </c>
      <c r="C426" t="e">
        <f>'P1'!#REF!/10</f>
        <v>#REF!</v>
      </c>
      <c r="D426" t="e">
        <f>'P1'!#REF!/10</f>
        <v>#REF!</v>
      </c>
      <c r="E426">
        <v>0.9</v>
      </c>
      <c r="F426">
        <v>1.7</v>
      </c>
    </row>
    <row r="427" spans="1:6">
      <c r="A427" t="e">
        <f>'P1'!#REF!-'P1'!#REF!</f>
        <v>#REF!</v>
      </c>
      <c r="C427" t="e">
        <f>'P1'!#REF!/10</f>
        <v>#REF!</v>
      </c>
      <c r="D427" t="e">
        <f>'P1'!#REF!/10</f>
        <v>#REF!</v>
      </c>
      <c r="E427">
        <v>1.6</v>
      </c>
      <c r="F427">
        <v>2</v>
      </c>
    </row>
    <row r="428" spans="1:6">
      <c r="A428" t="e">
        <f>'P1'!#REF!-'P1'!#REF!</f>
        <v>#REF!</v>
      </c>
      <c r="C428" t="e">
        <f>'P1'!#REF!/10</f>
        <v>#REF!</v>
      </c>
      <c r="D428" t="e">
        <f>'P1'!#REF!/10</f>
        <v>#REF!</v>
      </c>
      <c r="E428">
        <v>0.5</v>
      </c>
      <c r="F428">
        <v>1.6</v>
      </c>
    </row>
    <row r="429" spans="1:6">
      <c r="A429" t="e">
        <f>'P1'!#REF!-'P1'!#REF!</f>
        <v>#REF!</v>
      </c>
      <c r="C429" t="e">
        <f>'P1'!#REF!/10</f>
        <v>#REF!</v>
      </c>
      <c r="D429" t="e">
        <f>'P1'!#REF!/10</f>
        <v>#REF!</v>
      </c>
      <c r="E429">
        <v>0.2</v>
      </c>
      <c r="F429">
        <v>2</v>
      </c>
    </row>
    <row r="430" spans="1:6">
      <c r="A430" t="e">
        <f>'P1'!#REF!-'P1'!#REF!</f>
        <v>#REF!</v>
      </c>
      <c r="C430" t="e">
        <f>'P1'!#REF!/10</f>
        <v>#REF!</v>
      </c>
      <c r="D430" t="e">
        <f>'P1'!#REF!/10</f>
        <v>#REF!</v>
      </c>
      <c r="E430">
        <v>1.2</v>
      </c>
      <c r="F430">
        <v>0.1</v>
      </c>
    </row>
    <row r="431" spans="1:6">
      <c r="A431" t="e">
        <f>'P1'!#REF!-'P1'!#REF!</f>
        <v>#REF!</v>
      </c>
      <c r="C431" t="e">
        <f>'P1'!#REF!/10</f>
        <v>#REF!</v>
      </c>
      <c r="D431" t="e">
        <f>'P1'!#REF!/10</f>
        <v>#REF!</v>
      </c>
      <c r="E431">
        <v>0</v>
      </c>
      <c r="F431">
        <v>1.6</v>
      </c>
    </row>
    <row r="432" spans="1:6">
      <c r="A432" t="e">
        <f>'P1'!#REF!-'P1'!#REF!</f>
        <v>#REF!</v>
      </c>
      <c r="C432" t="e">
        <f>'P1'!#REF!/10</f>
        <v>#REF!</v>
      </c>
      <c r="D432" t="e">
        <f>'P1'!#REF!/10</f>
        <v>#REF!</v>
      </c>
      <c r="E432">
        <v>1.8</v>
      </c>
      <c r="F432">
        <v>1.7</v>
      </c>
    </row>
    <row r="433" spans="1:6">
      <c r="A433" t="e">
        <f>'P1'!#REF!-'P1'!#REF!</f>
        <v>#REF!</v>
      </c>
      <c r="C433" t="e">
        <f>'P1'!#REF!/10</f>
        <v>#REF!</v>
      </c>
      <c r="D433" t="e">
        <f>'P1'!#REF!/10</f>
        <v>#REF!</v>
      </c>
      <c r="E433">
        <v>0.6</v>
      </c>
      <c r="F433">
        <v>0.2</v>
      </c>
    </row>
    <row r="434" spans="1:6">
      <c r="A434" t="e">
        <f>'P1'!#REF!-'P1'!#REF!</f>
        <v>#REF!</v>
      </c>
      <c r="C434" t="e">
        <f>'P1'!#REF!/10</f>
        <v>#REF!</v>
      </c>
      <c r="D434" t="e">
        <f>'P1'!#REF!/10</f>
        <v>#REF!</v>
      </c>
      <c r="E434">
        <v>0.1</v>
      </c>
      <c r="F434">
        <v>0</v>
      </c>
    </row>
    <row r="435" spans="1:6">
      <c r="A435" t="e">
        <f>'P1'!#REF!-'P1'!#REF!</f>
        <v>#REF!</v>
      </c>
      <c r="C435" t="e">
        <f>'P1'!#REF!/10</f>
        <v>#REF!</v>
      </c>
      <c r="D435" t="e">
        <f>'P1'!#REF!/10</f>
        <v>#REF!</v>
      </c>
      <c r="E435">
        <v>0</v>
      </c>
      <c r="F435">
        <v>1.2</v>
      </c>
    </row>
    <row r="436" spans="1:6">
      <c r="A436" t="e">
        <f>'P1'!#REF!-'P1'!#REF!</f>
        <v>#REF!</v>
      </c>
      <c r="C436" t="e">
        <f>'P1'!#REF!/10</f>
        <v>#REF!</v>
      </c>
      <c r="D436" t="e">
        <f>'P1'!#REF!/10</f>
        <v>#REF!</v>
      </c>
      <c r="E436">
        <v>0.1</v>
      </c>
      <c r="F436">
        <v>0.9</v>
      </c>
    </row>
    <row r="437" spans="1:6">
      <c r="A437" t="e">
        <f>'P1'!#REF!-'P1'!#REF!</f>
        <v>#REF!</v>
      </c>
      <c r="C437" t="e">
        <f>'P1'!#REF!/10</f>
        <v>#REF!</v>
      </c>
      <c r="D437" t="e">
        <f>'P1'!#REF!/10</f>
        <v>#REF!</v>
      </c>
      <c r="E437">
        <v>0.1</v>
      </c>
      <c r="F437">
        <v>0.1</v>
      </c>
    </row>
    <row r="438" spans="1:6">
      <c r="A438" t="e">
        <f>'P1'!#REF!-'P1'!#REF!</f>
        <v>#REF!</v>
      </c>
      <c r="C438" t="e">
        <f>'P1'!#REF!/10</f>
        <v>#REF!</v>
      </c>
      <c r="D438" t="e">
        <f>'P1'!#REF!/10</f>
        <v>#REF!</v>
      </c>
      <c r="E438">
        <v>0.1</v>
      </c>
      <c r="F438">
        <v>0.4</v>
      </c>
    </row>
    <row r="439" spans="1:6">
      <c r="A439" t="e">
        <f>'P1'!#REF!-'P1'!#REF!</f>
        <v>#REF!</v>
      </c>
      <c r="C439" t="e">
        <f>'P1'!#REF!/10</f>
        <v>#REF!</v>
      </c>
      <c r="D439" t="e">
        <f>'P1'!#REF!/10</f>
        <v>#REF!</v>
      </c>
      <c r="E439">
        <v>0.3</v>
      </c>
      <c r="F439">
        <v>0.2</v>
      </c>
    </row>
    <row r="440" spans="1:6">
      <c r="A440" t="e">
        <f>'P1'!#REF!-'P1'!#REF!</f>
        <v>#REF!</v>
      </c>
      <c r="C440" t="e">
        <f>'P1'!#REF!/10</f>
        <v>#REF!</v>
      </c>
      <c r="D440" t="e">
        <f>'P1'!#REF!/10</f>
        <v>#REF!</v>
      </c>
      <c r="E440">
        <v>0</v>
      </c>
      <c r="F440">
        <v>0.9</v>
      </c>
    </row>
    <row r="441" spans="1:6">
      <c r="A441" t="e">
        <f>'P1'!#REF!-'P1'!#REF!</f>
        <v>#REF!</v>
      </c>
      <c r="C441" t="e">
        <f>'P1'!#REF!/10</f>
        <v>#REF!</v>
      </c>
      <c r="D441" t="e">
        <f>'P1'!#REF!/10</f>
        <v>#REF!</v>
      </c>
      <c r="E441">
        <v>0.1</v>
      </c>
      <c r="F441">
        <v>0.4</v>
      </c>
    </row>
    <row r="442" spans="1:6">
      <c r="A442" t="e">
        <f>'P1'!#REF!-'P1'!#REF!</f>
        <v>#REF!</v>
      </c>
      <c r="C442" t="e">
        <f>'P1'!#REF!/10</f>
        <v>#REF!</v>
      </c>
      <c r="D442" t="e">
        <f>'P1'!#REF!/10</f>
        <v>#REF!</v>
      </c>
      <c r="E442">
        <v>0.1</v>
      </c>
      <c r="F442">
        <v>0.8</v>
      </c>
    </row>
    <row r="443" spans="1:6">
      <c r="A443" t="e">
        <f>'P1'!#REF!-'P1'!#REF!</f>
        <v>#REF!</v>
      </c>
      <c r="C443" t="e">
        <f>'P1'!#REF!/10</f>
        <v>#REF!</v>
      </c>
      <c r="D443" t="e">
        <f>'P1'!#REF!/10</f>
        <v>#REF!</v>
      </c>
      <c r="E443">
        <v>2</v>
      </c>
      <c r="F443">
        <v>1.5</v>
      </c>
    </row>
    <row r="444" spans="1:6">
      <c r="A444" t="e">
        <f>'P1'!#REF!-'P1'!#REF!</f>
        <v>#REF!</v>
      </c>
      <c r="C444" t="e">
        <f>'P1'!#REF!/10</f>
        <v>#REF!</v>
      </c>
      <c r="D444" t="e">
        <f>'P1'!#REF!/10</f>
        <v>#REF!</v>
      </c>
      <c r="E444">
        <v>0.6</v>
      </c>
      <c r="F444">
        <v>1.1000000000000001</v>
      </c>
    </row>
    <row r="445" spans="1:6">
      <c r="A445" t="e">
        <f>'P1'!#REF!-'P1'!#REF!</f>
        <v>#REF!</v>
      </c>
      <c r="C445" t="e">
        <f>'P1'!#REF!/10</f>
        <v>#REF!</v>
      </c>
      <c r="D445" t="e">
        <f>'P1'!#REF!/10</f>
        <v>#REF!</v>
      </c>
      <c r="E445">
        <v>0.9</v>
      </c>
      <c r="F445">
        <v>0.3</v>
      </c>
    </row>
    <row r="446" spans="1:6">
      <c r="A446" t="e">
        <f>'P1'!#REF!-'P1'!#REF!</f>
        <v>#REF!</v>
      </c>
      <c r="C446" t="e">
        <f>'P1'!#REF!/10</f>
        <v>#REF!</v>
      </c>
      <c r="D446" t="e">
        <f>'P1'!#REF!/10</f>
        <v>#REF!</v>
      </c>
      <c r="E446">
        <v>0</v>
      </c>
      <c r="F446">
        <v>0</v>
      </c>
    </row>
    <row r="447" spans="1:6">
      <c r="A447" t="e">
        <f>'P1'!#REF!-'P1'!#REF!</f>
        <v>#REF!</v>
      </c>
      <c r="C447" t="e">
        <f>'P1'!#REF!/10</f>
        <v>#REF!</v>
      </c>
      <c r="D447" t="e">
        <f>'P1'!#REF!/10</f>
        <v>#REF!</v>
      </c>
      <c r="E447">
        <v>0</v>
      </c>
      <c r="F447">
        <v>0.2</v>
      </c>
    </row>
    <row r="448" spans="1:6">
      <c r="A448" t="e">
        <f>'P1'!#REF!-'P1'!#REF!</f>
        <v>#REF!</v>
      </c>
      <c r="C448" t="e">
        <f>'P1'!#REF!/10</f>
        <v>#REF!</v>
      </c>
      <c r="D448" t="e">
        <f>'P1'!#REF!/10</f>
        <v>#REF!</v>
      </c>
      <c r="E448">
        <v>1.1000000000000001</v>
      </c>
      <c r="F448">
        <v>1.9</v>
      </c>
    </row>
    <row r="449" spans="1:6">
      <c r="A449" t="e">
        <f>'P1'!#REF!-'P1'!#REF!</f>
        <v>#REF!</v>
      </c>
      <c r="C449" t="e">
        <f>'P1'!#REF!/10</f>
        <v>#REF!</v>
      </c>
      <c r="D449" t="e">
        <f>'P1'!#REF!/10</f>
        <v>#REF!</v>
      </c>
      <c r="E449">
        <v>1.6</v>
      </c>
      <c r="F449">
        <v>1.4</v>
      </c>
    </row>
    <row r="450" spans="1:6">
      <c r="A450" t="e">
        <f>'P1'!#REF!-'P1'!#REF!</f>
        <v>#REF!</v>
      </c>
      <c r="C450" t="e">
        <f>'P1'!#REF!/10</f>
        <v>#REF!</v>
      </c>
      <c r="D450" t="e">
        <f>'P1'!#REF!/10</f>
        <v>#REF!</v>
      </c>
      <c r="E450">
        <v>0.6</v>
      </c>
      <c r="F450">
        <v>1.1000000000000001</v>
      </c>
    </row>
    <row r="451" spans="1:6">
      <c r="A451" t="e">
        <f>'P1'!#REF!-'P1'!#REF!</f>
        <v>#REF!</v>
      </c>
      <c r="C451" t="e">
        <f>'P1'!#REF!/10</f>
        <v>#REF!</v>
      </c>
      <c r="D451" t="e">
        <f>'P1'!#REF!/10</f>
        <v>#REF!</v>
      </c>
      <c r="E451">
        <v>0.3</v>
      </c>
      <c r="F451">
        <v>0.7</v>
      </c>
    </row>
    <row r="452" spans="1:6">
      <c r="A452" t="e">
        <f>'P1'!#REF!-'P1'!#REF!</f>
        <v>#REF!</v>
      </c>
      <c r="C452" t="e">
        <f>'P1'!#REF!/10</f>
        <v>#REF!</v>
      </c>
      <c r="D452" t="e">
        <f>'P1'!#REF!/10</f>
        <v>#REF!</v>
      </c>
      <c r="E452">
        <v>0.9</v>
      </c>
      <c r="F452">
        <v>2</v>
      </c>
    </row>
    <row r="453" spans="1:6">
      <c r="A453" t="e">
        <f>'P1'!#REF!-'P1'!#REF!</f>
        <v>#REF!</v>
      </c>
      <c r="C453" t="e">
        <f>'P1'!#REF!/10</f>
        <v>#REF!</v>
      </c>
      <c r="D453" t="e">
        <f>'P1'!#REF!/10</f>
        <v>#REF!</v>
      </c>
      <c r="E453">
        <v>0.9</v>
      </c>
      <c r="F453">
        <v>1.2</v>
      </c>
    </row>
    <row r="454" spans="1:6">
      <c r="A454" t="e">
        <f>'P1'!#REF!-'P1'!#REF!</f>
        <v>#REF!</v>
      </c>
      <c r="C454" t="e">
        <f>'P1'!#REF!/10</f>
        <v>#REF!</v>
      </c>
      <c r="D454" t="e">
        <f>'P1'!#REF!/10</f>
        <v>#REF!</v>
      </c>
      <c r="E454">
        <v>0.6</v>
      </c>
      <c r="F454">
        <v>0.6</v>
      </c>
    </row>
    <row r="455" spans="1:6">
      <c r="A455" t="e">
        <f>'P1'!#REF!-'P1'!#REF!</f>
        <v>#REF!</v>
      </c>
      <c r="C455" t="e">
        <f>'P1'!#REF!/10</f>
        <v>#REF!</v>
      </c>
      <c r="D455" t="e">
        <f>'P1'!#REF!/10</f>
        <v>#REF!</v>
      </c>
      <c r="E455">
        <v>0</v>
      </c>
      <c r="F455">
        <v>0.3</v>
      </c>
    </row>
    <row r="456" spans="1:6">
      <c r="A456" t="e">
        <f>'P1'!#REF!-'P1'!#REF!</f>
        <v>#REF!</v>
      </c>
      <c r="C456" t="e">
        <f>'P1'!#REF!/10</f>
        <v>#REF!</v>
      </c>
      <c r="D456" t="e">
        <f>'P1'!#REF!/10</f>
        <v>#REF!</v>
      </c>
      <c r="E456">
        <v>0.6</v>
      </c>
      <c r="F456">
        <v>1</v>
      </c>
    </row>
    <row r="457" spans="1:6">
      <c r="A457" t="e">
        <f>'P1'!#REF!-'P1'!#REF!</f>
        <v>#REF!</v>
      </c>
      <c r="C457" t="e">
        <f>'P1'!#REF!/10</f>
        <v>#REF!</v>
      </c>
      <c r="D457" t="e">
        <f>'P1'!#REF!/10</f>
        <v>#REF!</v>
      </c>
      <c r="E457">
        <v>0</v>
      </c>
      <c r="F457">
        <v>0</v>
      </c>
    </row>
    <row r="458" spans="1:6">
      <c r="A458" t="e">
        <f>'P1'!#REF!-'P1'!#REF!</f>
        <v>#REF!</v>
      </c>
      <c r="C458" t="e">
        <f>'P1'!#REF!/10</f>
        <v>#REF!</v>
      </c>
      <c r="D458" t="e">
        <f>'P1'!#REF!/10</f>
        <v>#REF!</v>
      </c>
      <c r="E458">
        <v>0.6</v>
      </c>
      <c r="F458">
        <v>0.5</v>
      </c>
    </row>
    <row r="459" spans="1:6">
      <c r="A459" t="e">
        <f>'P1'!#REF!-'P1'!#REF!</f>
        <v>#REF!</v>
      </c>
      <c r="C459" t="e">
        <f>'P1'!#REF!/10</f>
        <v>#REF!</v>
      </c>
      <c r="D459" t="e">
        <f>'P1'!#REF!/10</f>
        <v>#REF!</v>
      </c>
      <c r="E459">
        <v>0.1</v>
      </c>
      <c r="F459">
        <v>0.9</v>
      </c>
    </row>
    <row r="460" spans="1:6">
      <c r="A460" t="e">
        <f>'P1'!#REF!-'P1'!#REF!</f>
        <v>#REF!</v>
      </c>
      <c r="C460" t="e">
        <f>'P1'!#REF!/10</f>
        <v>#REF!</v>
      </c>
      <c r="D460" t="e">
        <f>'P1'!#REF!/10</f>
        <v>#REF!</v>
      </c>
      <c r="E460">
        <v>1.2</v>
      </c>
      <c r="F460">
        <v>1.2</v>
      </c>
    </row>
    <row r="461" spans="1:6">
      <c r="A461" t="e">
        <f>'P1'!#REF!-'P1'!#REF!</f>
        <v>#REF!</v>
      </c>
      <c r="C461" t="e">
        <f>'P1'!#REF!/10</f>
        <v>#REF!</v>
      </c>
      <c r="D461" t="e">
        <f>'P1'!#REF!/10</f>
        <v>#REF!</v>
      </c>
      <c r="E461">
        <v>0.3</v>
      </c>
      <c r="F461">
        <v>0.4</v>
      </c>
    </row>
    <row r="462" spans="1:6">
      <c r="A462" t="e">
        <f>'P1'!#REF!-'P1'!#REF!</f>
        <v>#REF!</v>
      </c>
      <c r="C462" t="e">
        <f>'P1'!#REF!/10</f>
        <v>#REF!</v>
      </c>
      <c r="D462" t="e">
        <f>'P1'!#REF!/10</f>
        <v>#REF!</v>
      </c>
      <c r="E462">
        <v>0</v>
      </c>
      <c r="F462">
        <v>0.2</v>
      </c>
    </row>
    <row r="463" spans="1:6">
      <c r="A463" t="e">
        <f>'P1'!#REF!-'P1'!#REF!</f>
        <v>#REF!</v>
      </c>
      <c r="C463" t="e">
        <f>'P1'!#REF!/10</f>
        <v>#REF!</v>
      </c>
      <c r="D463" t="e">
        <f>'P1'!#REF!/10</f>
        <v>#REF!</v>
      </c>
      <c r="E463">
        <v>1.4</v>
      </c>
      <c r="F463">
        <v>0.3</v>
      </c>
    </row>
    <row r="464" spans="1:6">
      <c r="A464" t="e">
        <f>'P1'!#REF!-'P1'!#REF!</f>
        <v>#REF!</v>
      </c>
      <c r="C464" t="e">
        <f>'P1'!#REF!/10</f>
        <v>#REF!</v>
      </c>
      <c r="D464" t="e">
        <f>'P1'!#REF!/10</f>
        <v>#REF!</v>
      </c>
      <c r="E464">
        <v>1.4</v>
      </c>
      <c r="F464">
        <v>1.9</v>
      </c>
    </row>
    <row r="465" spans="1:6">
      <c r="A465" t="e">
        <f>'P1'!#REF!-'P1'!#REF!</f>
        <v>#REF!</v>
      </c>
      <c r="C465" t="e">
        <f>'P1'!#REF!/10</f>
        <v>#REF!</v>
      </c>
      <c r="D465" t="e">
        <f>'P1'!#REF!/10</f>
        <v>#REF!</v>
      </c>
      <c r="E465">
        <v>0</v>
      </c>
      <c r="F465">
        <v>0.2</v>
      </c>
    </row>
    <row r="466" spans="1:6">
      <c r="A466" t="e">
        <f>'P1'!#REF!-'P1'!#REF!</f>
        <v>#REF!</v>
      </c>
      <c r="C466" t="e">
        <f>'P1'!#REF!/10</f>
        <v>#REF!</v>
      </c>
      <c r="D466" t="e">
        <f>'P1'!#REF!/10</f>
        <v>#REF!</v>
      </c>
      <c r="E466">
        <v>0.9</v>
      </c>
      <c r="F466">
        <v>0.3</v>
      </c>
    </row>
    <row r="467" spans="1:6">
      <c r="A467" t="e">
        <f>'P1'!#REF!-'P1'!#REF!</f>
        <v>#REF!</v>
      </c>
      <c r="C467" t="e">
        <f>'P1'!#REF!/10</f>
        <v>#REF!</v>
      </c>
      <c r="D467" t="e">
        <f>'P1'!#REF!/10</f>
        <v>#REF!</v>
      </c>
      <c r="E467">
        <v>0.5</v>
      </c>
      <c r="F467">
        <v>0.4</v>
      </c>
    </row>
    <row r="468" spans="1:6">
      <c r="A468" t="e">
        <f>'P1'!#REF!-'P1'!#REF!</f>
        <v>#REF!</v>
      </c>
      <c r="C468" t="e">
        <f>'P1'!#REF!/10</f>
        <v>#REF!</v>
      </c>
      <c r="D468" t="e">
        <f>'P1'!#REF!/10</f>
        <v>#REF!</v>
      </c>
      <c r="E468">
        <v>0.6</v>
      </c>
      <c r="F468">
        <v>0.6</v>
      </c>
    </row>
    <row r="469" spans="1:6">
      <c r="A469" t="e">
        <f>'P1'!#REF!-'P1'!#REF!</f>
        <v>#REF!</v>
      </c>
      <c r="C469" t="e">
        <f>'P1'!#REF!/10</f>
        <v>#REF!</v>
      </c>
      <c r="D469" t="e">
        <f>'P1'!#REF!/10</f>
        <v>#REF!</v>
      </c>
      <c r="E469">
        <v>0</v>
      </c>
      <c r="F469">
        <v>0</v>
      </c>
    </row>
    <row r="470" spans="1:6">
      <c r="A470" t="e">
        <f>'P1'!#REF!-'P1'!#REF!</f>
        <v>#REF!</v>
      </c>
      <c r="C470" t="e">
        <f>'P1'!#REF!/10</f>
        <v>#REF!</v>
      </c>
      <c r="D470" t="e">
        <f>'P1'!#REF!/10</f>
        <v>#REF!</v>
      </c>
      <c r="E470">
        <v>0.7</v>
      </c>
      <c r="F470">
        <v>0.1</v>
      </c>
    </row>
    <row r="471" spans="1:6">
      <c r="A471" t="e">
        <f>'P1'!#REF!-'P1'!#REF!</f>
        <v>#REF!</v>
      </c>
      <c r="C471" t="e">
        <f>'P1'!#REF!/10</f>
        <v>#REF!</v>
      </c>
      <c r="D471" t="e">
        <f>'P1'!#REF!/10</f>
        <v>#REF!</v>
      </c>
      <c r="E471">
        <v>0</v>
      </c>
      <c r="F471">
        <v>0.3</v>
      </c>
    </row>
    <row r="472" spans="1:6">
      <c r="A472" t="e">
        <f>'P1'!#REF!-'P1'!#REF!</f>
        <v>#REF!</v>
      </c>
      <c r="C472" t="e">
        <f>'P1'!#REF!/10</f>
        <v>#REF!</v>
      </c>
      <c r="D472" t="e">
        <f>'P1'!#REF!/10</f>
        <v>#REF!</v>
      </c>
      <c r="E472">
        <v>0</v>
      </c>
      <c r="F472">
        <v>1.1000000000000001</v>
      </c>
    </row>
    <row r="473" spans="1:6">
      <c r="A473" t="e">
        <f>'P1'!#REF!-'P1'!#REF!</f>
        <v>#REF!</v>
      </c>
      <c r="C473" t="e">
        <f>'P1'!#REF!/10</f>
        <v>#REF!</v>
      </c>
      <c r="D473" t="e">
        <f>'P1'!#REF!/10</f>
        <v>#REF!</v>
      </c>
      <c r="E473">
        <v>0</v>
      </c>
      <c r="F473">
        <v>0.4</v>
      </c>
    </row>
    <row r="474" spans="1:6">
      <c r="A474" t="e">
        <f>'P1'!#REF!-'P1'!#REF!</f>
        <v>#REF!</v>
      </c>
      <c r="C474" t="e">
        <f>'P1'!#REF!/10</f>
        <v>#REF!</v>
      </c>
      <c r="D474" t="e">
        <f>'P1'!#REF!/10</f>
        <v>#REF!</v>
      </c>
      <c r="E474">
        <v>0.1</v>
      </c>
      <c r="F474">
        <v>0.1</v>
      </c>
    </row>
    <row r="475" spans="1:6">
      <c r="A475" t="e">
        <f>'P1'!#REF!-'P1'!#REF!</f>
        <v>#REF!</v>
      </c>
      <c r="C475" t="e">
        <f>'P1'!#REF!/10</f>
        <v>#REF!</v>
      </c>
      <c r="D475" t="e">
        <f>'P1'!#REF!/10</f>
        <v>#REF!</v>
      </c>
      <c r="E475">
        <v>0.4</v>
      </c>
      <c r="F475">
        <v>0.4</v>
      </c>
    </row>
    <row r="476" spans="1:6">
      <c r="A476" t="e">
        <f>'P1'!#REF!-'P1'!#REF!</f>
        <v>#REF!</v>
      </c>
      <c r="C476" t="e">
        <f>'P1'!#REF!/10</f>
        <v>#REF!</v>
      </c>
      <c r="D476" t="e">
        <f>'P1'!#REF!/10</f>
        <v>#REF!</v>
      </c>
      <c r="E476">
        <v>1.3</v>
      </c>
      <c r="F476">
        <v>0.4</v>
      </c>
    </row>
    <row r="477" spans="1:6">
      <c r="A477" t="e">
        <f>'P1'!#REF!-'P1'!#REF!</f>
        <v>#REF!</v>
      </c>
      <c r="C477" t="e">
        <f>'P1'!#REF!/10</f>
        <v>#REF!</v>
      </c>
      <c r="D477" t="e">
        <f>'P1'!#REF!/10</f>
        <v>#REF!</v>
      </c>
      <c r="E477">
        <v>0.3</v>
      </c>
      <c r="F477">
        <v>0.8</v>
      </c>
    </row>
    <row r="478" spans="1:6">
      <c r="A478" t="e">
        <f>'P1'!#REF!-'P1'!#REF!</f>
        <v>#REF!</v>
      </c>
      <c r="C478" t="e">
        <f>'P1'!#REF!/10</f>
        <v>#REF!</v>
      </c>
      <c r="D478" t="e">
        <f>'P1'!#REF!/10</f>
        <v>#REF!</v>
      </c>
      <c r="E478">
        <v>0.1</v>
      </c>
      <c r="F478">
        <v>0.8</v>
      </c>
    </row>
    <row r="479" spans="1:6">
      <c r="A479" t="e">
        <f>'P1'!#REF!-'P1'!#REF!</f>
        <v>#REF!</v>
      </c>
      <c r="C479" t="e">
        <f>'P1'!#REF!/10</f>
        <v>#REF!</v>
      </c>
      <c r="D479" t="e">
        <f>'P1'!#REF!/10</f>
        <v>#REF!</v>
      </c>
      <c r="E479">
        <v>0</v>
      </c>
      <c r="F479">
        <v>0.5</v>
      </c>
    </row>
    <row r="480" spans="1:6">
      <c r="A480" t="e">
        <f>'P1'!#REF!-'P1'!#REF!</f>
        <v>#REF!</v>
      </c>
      <c r="C480" t="e">
        <f>'P1'!#REF!/10</f>
        <v>#REF!</v>
      </c>
      <c r="D480" t="e">
        <f>'P1'!#REF!/10</f>
        <v>#REF!</v>
      </c>
      <c r="E480">
        <v>0.5</v>
      </c>
      <c r="F480">
        <v>0.4</v>
      </c>
    </row>
    <row r="481" spans="1:6">
      <c r="A481" t="e">
        <f>'P1'!#REF!-'P1'!#REF!</f>
        <v>#REF!</v>
      </c>
      <c r="C481" t="e">
        <f>'P1'!#REF!/10</f>
        <v>#REF!</v>
      </c>
      <c r="D481" t="e">
        <f>'P1'!#REF!/10</f>
        <v>#REF!</v>
      </c>
      <c r="E481">
        <v>0.6</v>
      </c>
      <c r="F481">
        <v>0.2</v>
      </c>
    </row>
    <row r="482" spans="1:6">
      <c r="A482" t="e">
        <f>'P1'!#REF!-'P1'!#REF!</f>
        <v>#REF!</v>
      </c>
      <c r="C482" t="e">
        <f>'P1'!#REF!/10</f>
        <v>#REF!</v>
      </c>
      <c r="D482" t="e">
        <f>'P1'!#REF!/10</f>
        <v>#REF!</v>
      </c>
      <c r="E482">
        <v>0.7</v>
      </c>
      <c r="F482">
        <v>0.6</v>
      </c>
    </row>
    <row r="483" spans="1:6">
      <c r="A483" t="e">
        <f>'P1'!#REF!-'P1'!#REF!</f>
        <v>#REF!</v>
      </c>
      <c r="C483" t="e">
        <f>'P1'!#REF!/10</f>
        <v>#REF!</v>
      </c>
      <c r="D483" t="e">
        <f>'P1'!#REF!/10</f>
        <v>#REF!</v>
      </c>
      <c r="E483">
        <v>0.9</v>
      </c>
      <c r="F483">
        <v>0.3</v>
      </c>
    </row>
    <row r="484" spans="1:6">
      <c r="A484" t="e">
        <f>'P1'!#REF!-'P1'!#REF!</f>
        <v>#REF!</v>
      </c>
      <c r="C484" t="e">
        <f>'P1'!#REF!/10</f>
        <v>#REF!</v>
      </c>
      <c r="D484" t="e">
        <f>'P1'!#REF!/10</f>
        <v>#REF!</v>
      </c>
      <c r="E484">
        <v>0.3</v>
      </c>
      <c r="F484">
        <v>0.9</v>
      </c>
    </row>
    <row r="485" spans="1:6">
      <c r="A485" t="e">
        <f>'P1'!#REF!-'P1'!#REF!</f>
        <v>#REF!</v>
      </c>
      <c r="C485" t="e">
        <f>'P1'!#REF!/10</f>
        <v>#REF!</v>
      </c>
      <c r="D485" t="e">
        <f>'P1'!#REF!/10</f>
        <v>#REF!</v>
      </c>
      <c r="E485">
        <v>0.9</v>
      </c>
      <c r="F485">
        <v>1.9</v>
      </c>
    </row>
    <row r="486" spans="1:6">
      <c r="A486" t="e">
        <f>'P1'!#REF!-'P1'!#REF!</f>
        <v>#REF!</v>
      </c>
      <c r="C486" t="e">
        <f>'P1'!#REF!/10</f>
        <v>#REF!</v>
      </c>
      <c r="D486" t="e">
        <f>'P1'!#REF!/10</f>
        <v>#REF!</v>
      </c>
      <c r="E486">
        <v>0.1</v>
      </c>
      <c r="F486">
        <v>0.4</v>
      </c>
    </row>
    <row r="487" spans="1:6">
      <c r="A487" t="e">
        <f>'P1'!#REF!-'P1'!#REF!</f>
        <v>#REF!</v>
      </c>
      <c r="C487" t="e">
        <f>'P1'!#REF!/10</f>
        <v>#REF!</v>
      </c>
      <c r="D487" t="e">
        <f>'P1'!#REF!/10</f>
        <v>#REF!</v>
      </c>
      <c r="E487">
        <v>0.7</v>
      </c>
      <c r="F487">
        <v>0.9</v>
      </c>
    </row>
    <row r="488" spans="1:6">
      <c r="A488" t="e">
        <f>'P1'!#REF!-'P1'!#REF!</f>
        <v>#REF!</v>
      </c>
      <c r="C488" t="e">
        <f>'P1'!#REF!/10</f>
        <v>#REF!</v>
      </c>
      <c r="D488" t="e">
        <f>'P1'!#REF!/10</f>
        <v>#REF!</v>
      </c>
      <c r="E488">
        <v>0</v>
      </c>
      <c r="F488">
        <v>1.3</v>
      </c>
    </row>
    <row r="489" spans="1:6">
      <c r="A489" t="e">
        <f>'P1'!#REF!-'P1'!#REF!</f>
        <v>#REF!</v>
      </c>
      <c r="C489" t="e">
        <f>'P1'!#REF!/10</f>
        <v>#REF!</v>
      </c>
      <c r="D489" t="e">
        <f>'P1'!#REF!/10</f>
        <v>#REF!</v>
      </c>
      <c r="E489">
        <v>0</v>
      </c>
      <c r="F489">
        <v>0</v>
      </c>
    </row>
    <row r="490" spans="1:6">
      <c r="A490" t="e">
        <f>'P1'!#REF!-'P1'!#REF!</f>
        <v>#REF!</v>
      </c>
      <c r="C490" t="e">
        <f>'P1'!#REF!/10</f>
        <v>#REF!</v>
      </c>
      <c r="D490" t="e">
        <f>'P1'!#REF!/10</f>
        <v>#REF!</v>
      </c>
      <c r="E490">
        <v>0</v>
      </c>
      <c r="F490">
        <v>1.9</v>
      </c>
    </row>
    <row r="491" spans="1:6">
      <c r="A491" t="e">
        <f>'P1'!#REF!-'P1'!#REF!</f>
        <v>#REF!</v>
      </c>
      <c r="C491" t="e">
        <f>'P1'!#REF!/10</f>
        <v>#REF!</v>
      </c>
      <c r="D491" t="e">
        <f>'P1'!#REF!/10</f>
        <v>#REF!</v>
      </c>
      <c r="E491">
        <v>0.3</v>
      </c>
      <c r="F491">
        <v>0.2</v>
      </c>
    </row>
    <row r="492" spans="1:6">
      <c r="A492" t="e">
        <f>'P1'!#REF!-'P1'!#REF!</f>
        <v>#REF!</v>
      </c>
      <c r="C492" t="e">
        <f>'P1'!#REF!/10</f>
        <v>#REF!</v>
      </c>
      <c r="D492" t="e">
        <f>'P1'!#REF!/10</f>
        <v>#REF!</v>
      </c>
      <c r="E492">
        <v>0.6</v>
      </c>
      <c r="F492">
        <v>1.1000000000000001</v>
      </c>
    </row>
    <row r="493" spans="1:6">
      <c r="A493" t="e">
        <f>'P1'!#REF!-'P1'!#REF!</f>
        <v>#REF!</v>
      </c>
      <c r="C493" t="e">
        <f>'P1'!#REF!/10</f>
        <v>#REF!</v>
      </c>
      <c r="D493" t="e">
        <f>'P1'!#REF!/10</f>
        <v>#REF!</v>
      </c>
      <c r="E493">
        <v>0.9</v>
      </c>
      <c r="F493">
        <v>1.2</v>
      </c>
    </row>
    <row r="494" spans="1:6">
      <c r="A494" t="e">
        <f>'P1'!#REF!-'P1'!#REF!</f>
        <v>#REF!</v>
      </c>
      <c r="C494" t="e">
        <f>'P1'!#REF!/10</f>
        <v>#REF!</v>
      </c>
      <c r="D494" t="e">
        <f>'P1'!#REF!/10</f>
        <v>#REF!</v>
      </c>
      <c r="E494">
        <v>1.4</v>
      </c>
      <c r="F494">
        <v>2</v>
      </c>
    </row>
    <row r="495" spans="1:6">
      <c r="A495" t="e">
        <f>'P1'!#REF!-'P1'!#REF!</f>
        <v>#REF!</v>
      </c>
      <c r="C495" t="e">
        <f>'P1'!#REF!/10</f>
        <v>#REF!</v>
      </c>
      <c r="D495" t="e">
        <f>'P1'!#REF!/10</f>
        <v>#REF!</v>
      </c>
      <c r="E495">
        <v>0.3</v>
      </c>
      <c r="F495">
        <v>0.5</v>
      </c>
    </row>
    <row r="496" spans="1:6">
      <c r="A496" t="e">
        <f>'P1'!#REF!-'P1'!#REF!</f>
        <v>#REF!</v>
      </c>
      <c r="C496" t="e">
        <f>'P1'!#REF!/10</f>
        <v>#REF!</v>
      </c>
      <c r="D496" t="e">
        <f>'P1'!#REF!/10</f>
        <v>#REF!</v>
      </c>
      <c r="E496">
        <v>1.3</v>
      </c>
      <c r="F496">
        <v>1</v>
      </c>
    </row>
    <row r="497" spans="1:6">
      <c r="A497" t="e">
        <f>'P1'!#REF!-'P1'!#REF!</f>
        <v>#REF!</v>
      </c>
      <c r="C497" t="e">
        <f>'P1'!#REF!/10</f>
        <v>#REF!</v>
      </c>
      <c r="D497" t="e">
        <f>'P1'!#REF!/10</f>
        <v>#REF!</v>
      </c>
      <c r="E497">
        <v>1.3</v>
      </c>
      <c r="F497">
        <v>1</v>
      </c>
    </row>
    <row r="498" spans="1:6">
      <c r="A498" t="e">
        <f>'P1'!#REF!-'P1'!#REF!</f>
        <v>#REF!</v>
      </c>
      <c r="C498" t="e">
        <f>'P1'!#REF!/10</f>
        <v>#REF!</v>
      </c>
      <c r="D498" t="e">
        <f>'P1'!#REF!/10</f>
        <v>#REF!</v>
      </c>
      <c r="E498">
        <v>0</v>
      </c>
      <c r="F498">
        <v>0.2</v>
      </c>
    </row>
    <row r="499" spans="1:6">
      <c r="A499" t="e">
        <f>'P1'!#REF!-'P1'!#REF!</f>
        <v>#REF!</v>
      </c>
      <c r="C499" t="e">
        <f>'P1'!#REF!/10</f>
        <v>#REF!</v>
      </c>
      <c r="D499" t="e">
        <f>'P1'!#REF!/10</f>
        <v>#REF!</v>
      </c>
      <c r="E499">
        <v>0.3</v>
      </c>
      <c r="F499">
        <v>1.5</v>
      </c>
    </row>
    <row r="500" spans="1:6">
      <c r="A500" t="e">
        <f>'P1'!#REF!-'P1'!#REF!</f>
        <v>#REF!</v>
      </c>
      <c r="C500" t="e">
        <f>'P1'!#REF!/10</f>
        <v>#REF!</v>
      </c>
      <c r="D500" t="e">
        <f>'P1'!#REF!/10</f>
        <v>#REF!</v>
      </c>
      <c r="E500">
        <v>0.3</v>
      </c>
      <c r="F500">
        <v>0.3</v>
      </c>
    </row>
    <row r="501" spans="1:6">
      <c r="A501" t="e">
        <f>'P1'!#REF!-'P1'!#REF!</f>
        <v>#REF!</v>
      </c>
      <c r="C501" t="e">
        <f>'P1'!#REF!/10</f>
        <v>#REF!</v>
      </c>
      <c r="D501" t="e">
        <f>'P1'!#REF!/10</f>
        <v>#REF!</v>
      </c>
      <c r="E501">
        <v>0.9</v>
      </c>
      <c r="F501">
        <v>1.4</v>
      </c>
    </row>
    <row r="502" spans="1:6">
      <c r="A502" t="e">
        <f>'P1'!#REF!-'P1'!#REF!</f>
        <v>#REF!</v>
      </c>
      <c r="C502" t="e">
        <f>'P1'!#REF!/10</f>
        <v>#REF!</v>
      </c>
      <c r="D502" t="e">
        <f>'P1'!#REF!/10</f>
        <v>#REF!</v>
      </c>
      <c r="E502">
        <v>0.3</v>
      </c>
      <c r="F502">
        <v>0.1</v>
      </c>
    </row>
    <row r="503" spans="1:6">
      <c r="A503" t="e">
        <f>'P1'!#REF!-'P1'!#REF!</f>
        <v>#REF!</v>
      </c>
      <c r="C503" t="e">
        <f>'P1'!#REF!/10</f>
        <v>#REF!</v>
      </c>
      <c r="D503" t="e">
        <f>'P1'!#REF!/10</f>
        <v>#REF!</v>
      </c>
      <c r="E503">
        <v>0.6</v>
      </c>
      <c r="F503">
        <v>0.8</v>
      </c>
    </row>
    <row r="504" spans="1:6">
      <c r="A504" t="e">
        <f>'P1'!#REF!-'P1'!#REF!</f>
        <v>#REF!</v>
      </c>
      <c r="C504" t="e">
        <f>'P1'!#REF!/10</f>
        <v>#REF!</v>
      </c>
      <c r="D504" t="e">
        <f>'P1'!#REF!/10</f>
        <v>#REF!</v>
      </c>
      <c r="E504">
        <v>0.8</v>
      </c>
      <c r="F504">
        <v>1.3</v>
      </c>
    </row>
    <row r="505" spans="1:6">
      <c r="A505" t="e">
        <f>'P1'!#REF!-'P1'!#REF!</f>
        <v>#REF!</v>
      </c>
      <c r="C505" t="e">
        <f>'P1'!#REF!/10</f>
        <v>#REF!</v>
      </c>
      <c r="D505" t="e">
        <f>'P1'!#REF!/10</f>
        <v>#REF!</v>
      </c>
      <c r="E505">
        <v>0.7</v>
      </c>
      <c r="F505">
        <v>0.8</v>
      </c>
    </row>
    <row r="506" spans="1:6">
      <c r="A506" t="e">
        <f>'P1'!#REF!-'P1'!#REF!</f>
        <v>#REF!</v>
      </c>
      <c r="C506" t="e">
        <f>'P1'!#REF!/10</f>
        <v>#REF!</v>
      </c>
      <c r="D506" t="e">
        <f>'P1'!#REF!/10</f>
        <v>#REF!</v>
      </c>
      <c r="E506">
        <v>1.7</v>
      </c>
      <c r="F506">
        <v>2</v>
      </c>
    </row>
    <row r="507" spans="1:6">
      <c r="A507" t="e">
        <f>'P1'!#REF!-'P1'!#REF!</f>
        <v>#REF!</v>
      </c>
      <c r="C507" t="e">
        <f>'P1'!#REF!/10</f>
        <v>#REF!</v>
      </c>
      <c r="D507" t="e">
        <f>'P1'!#REF!/10</f>
        <v>#REF!</v>
      </c>
      <c r="E507">
        <v>0.5</v>
      </c>
      <c r="F507">
        <v>1.9</v>
      </c>
    </row>
    <row r="508" spans="1:6">
      <c r="A508" t="e">
        <f>'P1'!#REF!-'P1'!#REF!</f>
        <v>#REF!</v>
      </c>
      <c r="C508" t="e">
        <f>'P1'!#REF!/10</f>
        <v>#REF!</v>
      </c>
      <c r="D508" t="e">
        <f>'P1'!#REF!/10</f>
        <v>#REF!</v>
      </c>
      <c r="E508">
        <v>0.7</v>
      </c>
      <c r="F508">
        <v>0.8</v>
      </c>
    </row>
    <row r="509" spans="1:6">
      <c r="A509" t="e">
        <f>'P1'!#REF!-'P1'!#REF!</f>
        <v>#REF!</v>
      </c>
      <c r="C509" t="e">
        <f>'P1'!#REF!/10</f>
        <v>#REF!</v>
      </c>
      <c r="D509" t="e">
        <f>'P1'!#REF!/10</f>
        <v>#REF!</v>
      </c>
      <c r="E509">
        <v>0.1</v>
      </c>
      <c r="F509">
        <v>1.5</v>
      </c>
    </row>
    <row r="510" spans="1:6">
      <c r="A510" t="e">
        <f>'P1'!#REF!-'P1'!#REF!</f>
        <v>#REF!</v>
      </c>
      <c r="C510" t="e">
        <f>'P1'!#REF!/10</f>
        <v>#REF!</v>
      </c>
      <c r="D510" t="e">
        <f>'P1'!#REF!/10</f>
        <v>#REF!</v>
      </c>
      <c r="E510">
        <v>1.3</v>
      </c>
      <c r="F510">
        <v>1.2</v>
      </c>
    </row>
    <row r="511" spans="1:6">
      <c r="A511" t="e">
        <f>'P1'!#REF!-'P1'!#REF!</f>
        <v>#REF!</v>
      </c>
      <c r="C511" t="e">
        <f>'P1'!#REF!/10</f>
        <v>#REF!</v>
      </c>
      <c r="D511" t="e">
        <f>'P1'!#REF!/10</f>
        <v>#REF!</v>
      </c>
      <c r="E511">
        <v>0.6</v>
      </c>
      <c r="F511">
        <v>1.1000000000000001</v>
      </c>
    </row>
    <row r="512" spans="1:6">
      <c r="A512" t="e">
        <f>'P1'!#REF!-'P1'!#REF!</f>
        <v>#REF!</v>
      </c>
      <c r="C512" t="e">
        <f>'P1'!#REF!/10</f>
        <v>#REF!</v>
      </c>
      <c r="D512" t="e">
        <f>'P1'!#REF!/10</f>
        <v>#REF!</v>
      </c>
      <c r="E512">
        <v>1.7</v>
      </c>
      <c r="F512">
        <v>1.6</v>
      </c>
    </row>
    <row r="513" spans="1:6">
      <c r="A513" t="e">
        <f>'P1'!#REF!-'P1'!#REF!</f>
        <v>#REF!</v>
      </c>
      <c r="C513" t="e">
        <f>'P1'!#REF!/10</f>
        <v>#REF!</v>
      </c>
      <c r="D513" t="e">
        <f>'P1'!#REF!/10</f>
        <v>#REF!</v>
      </c>
      <c r="E513">
        <v>0.6</v>
      </c>
      <c r="F513">
        <v>0.4</v>
      </c>
    </row>
    <row r="514" spans="1:6">
      <c r="A514" t="e">
        <f>'P1'!#REF!-'P1'!#REF!</f>
        <v>#REF!</v>
      </c>
      <c r="C514" t="e">
        <f>'P1'!#REF!/10</f>
        <v>#REF!</v>
      </c>
      <c r="D514" t="e">
        <f>'P1'!#REF!/10</f>
        <v>#REF!</v>
      </c>
      <c r="E514">
        <v>0.4</v>
      </c>
      <c r="F514">
        <v>1.4</v>
      </c>
    </row>
    <row r="515" spans="1:6">
      <c r="A515" t="e">
        <f>'P1'!#REF!-'P1'!#REF!</f>
        <v>#REF!</v>
      </c>
      <c r="C515" t="e">
        <f>'P1'!#REF!/10</f>
        <v>#REF!</v>
      </c>
      <c r="D515" t="e">
        <f>'P1'!#REF!/10</f>
        <v>#REF!</v>
      </c>
      <c r="E515">
        <v>1.3</v>
      </c>
      <c r="F515">
        <v>0.6</v>
      </c>
    </row>
    <row r="516" spans="1:6">
      <c r="A516" t="e">
        <f>'P1'!#REF!-'P1'!#REF!</f>
        <v>#REF!</v>
      </c>
      <c r="C516" t="e">
        <f>'P1'!#REF!/10</f>
        <v>#REF!</v>
      </c>
      <c r="D516" t="e">
        <f>'P1'!#REF!/10</f>
        <v>#REF!</v>
      </c>
      <c r="E516">
        <v>0.6</v>
      </c>
      <c r="F516">
        <v>0.1</v>
      </c>
    </row>
    <row r="517" spans="1:6">
      <c r="A517" t="e">
        <f>'P1'!#REF!-'P1'!#REF!</f>
        <v>#REF!</v>
      </c>
      <c r="C517" t="e">
        <f>'P1'!#REF!/10</f>
        <v>#REF!</v>
      </c>
      <c r="D517" t="e">
        <f>'P1'!#REF!/10</f>
        <v>#REF!</v>
      </c>
      <c r="E517">
        <v>0</v>
      </c>
      <c r="F517">
        <v>0</v>
      </c>
    </row>
    <row r="518" spans="1:6">
      <c r="A518" t="e">
        <f>'P1'!#REF!-'P1'!#REF!</f>
        <v>#REF!</v>
      </c>
      <c r="C518" t="e">
        <f>'P1'!#REF!/10</f>
        <v>#REF!</v>
      </c>
      <c r="D518" t="e">
        <f>'P1'!#REF!/10</f>
        <v>#REF!</v>
      </c>
      <c r="E518">
        <v>0</v>
      </c>
      <c r="F518">
        <v>0.3</v>
      </c>
    </row>
    <row r="519" spans="1:6">
      <c r="A519" t="e">
        <f>'P1'!#REF!-'P1'!#REF!</f>
        <v>#REF!</v>
      </c>
      <c r="C519" t="e">
        <f>'P1'!#REF!/10</f>
        <v>#REF!</v>
      </c>
      <c r="D519" t="e">
        <f>'P1'!#REF!/10</f>
        <v>#REF!</v>
      </c>
      <c r="E519">
        <v>1.7</v>
      </c>
      <c r="F519">
        <v>0.4</v>
      </c>
    </row>
    <row r="520" spans="1:6">
      <c r="A520" t="e">
        <f>'P1'!#REF!-'P1'!#REF!</f>
        <v>#REF!</v>
      </c>
      <c r="C520" t="e">
        <f>'P1'!#REF!/10</f>
        <v>#REF!</v>
      </c>
      <c r="D520" t="e">
        <f>'P1'!#REF!/10</f>
        <v>#REF!</v>
      </c>
      <c r="E520">
        <v>0</v>
      </c>
      <c r="F520">
        <v>0.3</v>
      </c>
    </row>
    <row r="521" spans="1:6">
      <c r="A521" t="e">
        <f>'P1'!#REF!-'P1'!#REF!</f>
        <v>#REF!</v>
      </c>
      <c r="C521" t="e">
        <f>'P1'!#REF!/10</f>
        <v>#REF!</v>
      </c>
      <c r="D521" t="e">
        <f>'P1'!#REF!/10</f>
        <v>#REF!</v>
      </c>
      <c r="E521">
        <v>1</v>
      </c>
      <c r="F521">
        <v>1</v>
      </c>
    </row>
    <row r="522" spans="1:6">
      <c r="A522" t="e">
        <f>'P1'!#REF!-'P1'!#REF!</f>
        <v>#REF!</v>
      </c>
      <c r="C522" t="e">
        <f>'P1'!#REF!/10</f>
        <v>#REF!</v>
      </c>
      <c r="D522" t="e">
        <f>'P1'!#REF!/10</f>
        <v>#REF!</v>
      </c>
      <c r="E522">
        <v>0.3</v>
      </c>
      <c r="F522">
        <v>1.3</v>
      </c>
    </row>
    <row r="523" spans="1:6">
      <c r="A523" t="e">
        <f>'P1'!#REF!-'P1'!#REF!</f>
        <v>#REF!</v>
      </c>
      <c r="C523" t="e">
        <f>'P1'!#REF!/10</f>
        <v>#REF!</v>
      </c>
      <c r="D523" t="e">
        <f>'P1'!#REF!/10</f>
        <v>#REF!</v>
      </c>
      <c r="E523">
        <v>0.1</v>
      </c>
      <c r="F523">
        <v>0.3</v>
      </c>
    </row>
    <row r="524" spans="1:6">
      <c r="A524" t="e">
        <f>'P1'!#REF!-'P1'!#REF!</f>
        <v>#REF!</v>
      </c>
      <c r="C524" t="e">
        <f>'P1'!#REF!/10</f>
        <v>#REF!</v>
      </c>
      <c r="D524" t="e">
        <f>'P1'!#REF!/10</f>
        <v>#REF!</v>
      </c>
      <c r="E524">
        <v>0.6</v>
      </c>
      <c r="F524">
        <v>1.8</v>
      </c>
    </row>
    <row r="525" spans="1:6">
      <c r="A525" t="e">
        <f>'P1'!#REF!-'P1'!#REF!</f>
        <v>#REF!</v>
      </c>
      <c r="C525" t="e">
        <f>'P1'!#REF!/10</f>
        <v>#REF!</v>
      </c>
      <c r="D525" t="e">
        <f>'P1'!#REF!/10</f>
        <v>#REF!</v>
      </c>
      <c r="E525">
        <v>1.3</v>
      </c>
      <c r="F525">
        <v>1.5</v>
      </c>
    </row>
    <row r="526" spans="1:6">
      <c r="A526" t="e">
        <f>'P1'!#REF!-'P1'!#REF!</f>
        <v>#REF!</v>
      </c>
      <c r="C526" t="e">
        <f>'P1'!#REF!/10</f>
        <v>#REF!</v>
      </c>
      <c r="D526" t="e">
        <f>'P1'!#REF!/10</f>
        <v>#REF!</v>
      </c>
      <c r="E526">
        <v>0.9</v>
      </c>
      <c r="F526">
        <v>1.4</v>
      </c>
    </row>
    <row r="527" spans="1:6">
      <c r="A527" t="e">
        <f>'P1'!#REF!-'P1'!#REF!</f>
        <v>#REF!</v>
      </c>
      <c r="C527" t="e">
        <f>'P1'!#REF!/10</f>
        <v>#REF!</v>
      </c>
      <c r="D527" t="e">
        <f>'P1'!#REF!/10</f>
        <v>#REF!</v>
      </c>
      <c r="E527">
        <v>1.7</v>
      </c>
      <c r="F527">
        <v>1.3</v>
      </c>
    </row>
    <row r="528" spans="1:6">
      <c r="A528" t="e">
        <f>'P1'!#REF!-'P1'!#REF!</f>
        <v>#REF!</v>
      </c>
      <c r="C528" t="e">
        <f>'P1'!#REF!/10</f>
        <v>#REF!</v>
      </c>
      <c r="D528" t="e">
        <f>'P1'!#REF!/10</f>
        <v>#REF!</v>
      </c>
      <c r="E528">
        <v>1</v>
      </c>
      <c r="F528">
        <v>0.1</v>
      </c>
    </row>
    <row r="529" spans="1:6">
      <c r="A529" t="e">
        <f>'P1'!#REF!-'P1'!#REF!</f>
        <v>#REF!</v>
      </c>
      <c r="C529" t="e">
        <f>'P1'!#REF!/10</f>
        <v>#REF!</v>
      </c>
      <c r="D529" t="e">
        <f>'P1'!#REF!/10</f>
        <v>#REF!</v>
      </c>
      <c r="E529">
        <v>0.9</v>
      </c>
      <c r="F529">
        <v>1.3</v>
      </c>
    </row>
    <row r="530" spans="1:6">
      <c r="A530" t="e">
        <f>'P1'!#REF!-'P1'!#REF!</f>
        <v>#REF!</v>
      </c>
      <c r="C530" t="e">
        <f>'P1'!#REF!/10</f>
        <v>#REF!</v>
      </c>
      <c r="D530" t="e">
        <f>'P1'!#REF!/10</f>
        <v>#REF!</v>
      </c>
      <c r="E530">
        <v>0.3</v>
      </c>
      <c r="F530">
        <v>1.1000000000000001</v>
      </c>
    </row>
    <row r="531" spans="1:6">
      <c r="A531" t="e">
        <f>'P1'!#REF!-'P1'!#REF!</f>
        <v>#REF!</v>
      </c>
      <c r="C531" t="e">
        <f>'P1'!#REF!/10</f>
        <v>#REF!</v>
      </c>
      <c r="D531" t="e">
        <f>'P1'!#REF!/10</f>
        <v>#REF!</v>
      </c>
      <c r="E531">
        <v>0.3</v>
      </c>
      <c r="F531">
        <v>0.5</v>
      </c>
    </row>
    <row r="532" spans="1:6">
      <c r="A532" t="e">
        <f>'P1'!#REF!-'P1'!#REF!</f>
        <v>#REF!</v>
      </c>
      <c r="C532" t="e">
        <f>'P1'!#REF!/10</f>
        <v>#REF!</v>
      </c>
      <c r="D532" t="e">
        <f>'P1'!#REF!/10</f>
        <v>#REF!</v>
      </c>
      <c r="E532">
        <v>0.1</v>
      </c>
      <c r="F532">
        <v>0.6</v>
      </c>
    </row>
    <row r="533" spans="1:6">
      <c r="A533" t="e">
        <f>'P1'!#REF!-'P1'!#REF!</f>
        <v>#REF!</v>
      </c>
      <c r="C533" t="e">
        <f>'P1'!#REF!/10</f>
        <v>#REF!</v>
      </c>
      <c r="D533" t="e">
        <f>'P1'!#REF!/10</f>
        <v>#REF!</v>
      </c>
      <c r="E533">
        <v>1.7</v>
      </c>
      <c r="F533">
        <v>0.9</v>
      </c>
    </row>
    <row r="534" spans="1:6">
      <c r="A534" t="e">
        <f>'P1'!#REF!-'P1'!#REF!</f>
        <v>#REF!</v>
      </c>
      <c r="C534" t="e">
        <f>'P1'!#REF!/10</f>
        <v>#REF!</v>
      </c>
      <c r="D534" t="e">
        <f>'P1'!#REF!/10</f>
        <v>#REF!</v>
      </c>
      <c r="E534">
        <v>1.4</v>
      </c>
      <c r="F534">
        <v>2</v>
      </c>
    </row>
    <row r="535" spans="1:6">
      <c r="A535" t="e">
        <f>'P1'!#REF!-'P1'!#REF!</f>
        <v>#REF!</v>
      </c>
      <c r="C535" t="e">
        <f>'P1'!#REF!/10</f>
        <v>#REF!</v>
      </c>
      <c r="D535" t="e">
        <f>'P1'!#REF!/10</f>
        <v>#REF!</v>
      </c>
      <c r="E535">
        <v>0.6</v>
      </c>
      <c r="F535">
        <v>0.4</v>
      </c>
    </row>
    <row r="536" spans="1:6">
      <c r="A536" t="e">
        <f>'P1'!#REF!-'P1'!#REF!</f>
        <v>#REF!</v>
      </c>
      <c r="C536" t="e">
        <f>'P1'!#REF!/10</f>
        <v>#REF!</v>
      </c>
      <c r="D536" t="e">
        <f>'P1'!#REF!/10</f>
        <v>#REF!</v>
      </c>
      <c r="E536">
        <v>0.1</v>
      </c>
      <c r="F536">
        <v>0.2</v>
      </c>
    </row>
    <row r="537" spans="1:6">
      <c r="A537" t="e">
        <f>'P1'!#REF!-'P1'!#REF!</f>
        <v>#REF!</v>
      </c>
      <c r="C537" t="e">
        <f>'P1'!#REF!/10</f>
        <v>#REF!</v>
      </c>
      <c r="D537" t="e">
        <f>'P1'!#REF!/10</f>
        <v>#REF!</v>
      </c>
      <c r="E537">
        <v>2</v>
      </c>
      <c r="F537">
        <v>1.5</v>
      </c>
    </row>
    <row r="538" spans="1:6">
      <c r="A538" t="e">
        <f>'P1'!#REF!-'P1'!#REF!</f>
        <v>#REF!</v>
      </c>
      <c r="C538" t="e">
        <f>'P1'!#REF!/10</f>
        <v>#REF!</v>
      </c>
      <c r="D538" t="e">
        <f>'P1'!#REF!/10</f>
        <v>#REF!</v>
      </c>
      <c r="E538">
        <v>1</v>
      </c>
      <c r="F538">
        <v>1.8</v>
      </c>
    </row>
    <row r="539" spans="1:6">
      <c r="A539" t="e">
        <f>'P1'!#REF!-'P1'!#REF!</f>
        <v>#REF!</v>
      </c>
      <c r="C539" t="e">
        <f>'P1'!#REF!/10</f>
        <v>#REF!</v>
      </c>
      <c r="D539" t="e">
        <f>'P1'!#REF!/10</f>
        <v>#REF!</v>
      </c>
      <c r="E539">
        <v>0</v>
      </c>
      <c r="F539">
        <v>1.1000000000000001</v>
      </c>
    </row>
    <row r="540" spans="1:6">
      <c r="A540" t="e">
        <f>'P1'!#REF!-'P1'!#REF!</f>
        <v>#REF!</v>
      </c>
      <c r="C540" t="e">
        <f>'P1'!#REF!/10</f>
        <v>#REF!</v>
      </c>
      <c r="D540" t="e">
        <f>'P1'!#REF!/10</f>
        <v>#REF!</v>
      </c>
      <c r="E540">
        <v>0.1</v>
      </c>
      <c r="F540">
        <v>0.3</v>
      </c>
    </row>
    <row r="541" spans="1:6">
      <c r="A541" t="e">
        <f>'P1'!#REF!-'P1'!#REF!</f>
        <v>#REF!</v>
      </c>
      <c r="C541" t="e">
        <f>'P1'!#REF!/10</f>
        <v>#REF!</v>
      </c>
      <c r="D541" t="e">
        <f>'P1'!#REF!/10</f>
        <v>#REF!</v>
      </c>
      <c r="E541">
        <v>1.6</v>
      </c>
      <c r="F541">
        <v>1.1000000000000001</v>
      </c>
    </row>
    <row r="542" spans="1:6">
      <c r="A542" t="e">
        <f>'P1'!#REF!-'P1'!#REF!</f>
        <v>#REF!</v>
      </c>
      <c r="C542" t="e">
        <f>'P1'!#REF!/10</f>
        <v>#REF!</v>
      </c>
      <c r="D542" t="e">
        <f>'P1'!#REF!/10</f>
        <v>#REF!</v>
      </c>
      <c r="E542">
        <v>0.7</v>
      </c>
      <c r="F542">
        <v>1.3</v>
      </c>
    </row>
    <row r="543" spans="1:6">
      <c r="A543" t="e">
        <f>'P1'!#REF!-'P1'!#REF!</f>
        <v>#REF!</v>
      </c>
      <c r="C543" t="e">
        <f>'P1'!#REF!/10</f>
        <v>#REF!</v>
      </c>
      <c r="D543" t="e">
        <f>'P1'!#REF!/10</f>
        <v>#REF!</v>
      </c>
      <c r="E543">
        <v>1.1000000000000001</v>
      </c>
      <c r="F543">
        <v>0.7</v>
      </c>
    </row>
    <row r="544" spans="1:6">
      <c r="A544" t="e">
        <f>'P1'!#REF!-'P1'!#REF!</f>
        <v>#REF!</v>
      </c>
      <c r="C544" t="e">
        <f>'P1'!#REF!/10</f>
        <v>#REF!</v>
      </c>
      <c r="D544" t="e">
        <f>'P1'!#REF!/10</f>
        <v>#REF!</v>
      </c>
      <c r="E544">
        <v>0.5</v>
      </c>
      <c r="F544">
        <v>1.3</v>
      </c>
    </row>
    <row r="545" spans="1:6">
      <c r="A545" t="e">
        <f>'P1'!#REF!-'P1'!#REF!</f>
        <v>#REF!</v>
      </c>
      <c r="C545" t="e">
        <f>'P1'!#REF!/10</f>
        <v>#REF!</v>
      </c>
      <c r="D545" t="e">
        <f>'P1'!#REF!/10</f>
        <v>#REF!</v>
      </c>
      <c r="E545">
        <v>0.9</v>
      </c>
      <c r="F545">
        <v>0.4</v>
      </c>
    </row>
    <row r="546" spans="1:6">
      <c r="A546" t="e">
        <f>'P1'!#REF!-'P1'!#REF!</f>
        <v>#REF!</v>
      </c>
      <c r="C546" t="e">
        <f>'P1'!#REF!/10</f>
        <v>#REF!</v>
      </c>
      <c r="D546" t="e">
        <f>'P1'!#REF!/10</f>
        <v>#REF!</v>
      </c>
      <c r="E546">
        <v>1</v>
      </c>
      <c r="F546">
        <v>0.8</v>
      </c>
    </row>
    <row r="547" spans="1:6">
      <c r="A547" t="e">
        <f>'P1'!#REF!-'P1'!#REF!</f>
        <v>#REF!</v>
      </c>
      <c r="C547" t="e">
        <f>'P1'!#REF!/10</f>
        <v>#REF!</v>
      </c>
      <c r="D547" t="e">
        <f>'P1'!#REF!/10</f>
        <v>#REF!</v>
      </c>
      <c r="E547">
        <v>1.2</v>
      </c>
      <c r="F547">
        <v>0.2</v>
      </c>
    </row>
    <row r="548" spans="1:6">
      <c r="A548" t="e">
        <f>'P1'!#REF!-'P1'!#REF!</f>
        <v>#REF!</v>
      </c>
      <c r="C548" t="e">
        <f>'P1'!#REF!/10</f>
        <v>#REF!</v>
      </c>
      <c r="D548" t="e">
        <f>'P1'!#REF!/10</f>
        <v>#REF!</v>
      </c>
      <c r="E548">
        <v>0.8</v>
      </c>
      <c r="F548">
        <v>0.9</v>
      </c>
    </row>
    <row r="549" spans="1:6">
      <c r="A549" t="e">
        <f>'P1'!#REF!-'P1'!#REF!</f>
        <v>#REF!</v>
      </c>
      <c r="C549" t="e">
        <f>'P1'!#REF!/10</f>
        <v>#REF!</v>
      </c>
      <c r="D549" t="e">
        <f>'P1'!#REF!/10</f>
        <v>#REF!</v>
      </c>
      <c r="E549">
        <v>0.1</v>
      </c>
      <c r="F549">
        <v>0.8</v>
      </c>
    </row>
    <row r="550" spans="1:6">
      <c r="A550" t="e">
        <f>'P1'!#REF!-'P1'!#REF!</f>
        <v>#REF!</v>
      </c>
      <c r="C550" t="e">
        <f>'P1'!#REF!/10</f>
        <v>#REF!</v>
      </c>
      <c r="D550" t="e">
        <f>'P1'!#REF!/10</f>
        <v>#REF!</v>
      </c>
      <c r="E550">
        <v>0.9</v>
      </c>
      <c r="F550">
        <v>1.6</v>
      </c>
    </row>
    <row r="551" spans="1:6">
      <c r="A551" t="e">
        <f>'P1'!#REF!-'P1'!#REF!</f>
        <v>#REF!</v>
      </c>
      <c r="C551" t="e">
        <f>'P1'!#REF!/10</f>
        <v>#REF!</v>
      </c>
      <c r="D551" t="e">
        <f>'P1'!#REF!/10</f>
        <v>#REF!</v>
      </c>
      <c r="E551">
        <v>0.7</v>
      </c>
      <c r="F551">
        <v>1.3</v>
      </c>
    </row>
    <row r="552" spans="1:6">
      <c r="A552" t="e">
        <f>'P1'!#REF!-'P1'!#REF!</f>
        <v>#REF!</v>
      </c>
      <c r="C552" t="e">
        <f>'P1'!#REF!/10</f>
        <v>#REF!</v>
      </c>
      <c r="D552" t="e">
        <f>'P1'!#REF!/10</f>
        <v>#REF!</v>
      </c>
      <c r="E552">
        <v>0.7</v>
      </c>
      <c r="F552">
        <v>0.4</v>
      </c>
    </row>
    <row r="553" spans="1:6">
      <c r="A553" t="e">
        <f>'P1'!#REF!-'P1'!#REF!</f>
        <v>#REF!</v>
      </c>
      <c r="C553" t="e">
        <f>'P1'!#REF!/10</f>
        <v>#REF!</v>
      </c>
      <c r="D553" t="e">
        <f>'P1'!#REF!/10</f>
        <v>#REF!</v>
      </c>
      <c r="E553">
        <v>1.1000000000000001</v>
      </c>
      <c r="F553">
        <v>1.3</v>
      </c>
    </row>
    <row r="554" spans="1:6">
      <c r="A554" t="e">
        <f>'P1'!#REF!-'P1'!#REF!</f>
        <v>#REF!</v>
      </c>
      <c r="C554" t="e">
        <f>'P1'!#REF!/10</f>
        <v>#REF!</v>
      </c>
      <c r="D554" t="e">
        <f>'P1'!#REF!/10</f>
        <v>#REF!</v>
      </c>
      <c r="E554">
        <v>0.6</v>
      </c>
      <c r="F554">
        <v>0.7</v>
      </c>
    </row>
    <row r="555" spans="1:6">
      <c r="A555" t="e">
        <f>'P1'!#REF!-'P1'!#REF!</f>
        <v>#REF!</v>
      </c>
      <c r="C555" t="e">
        <f>'P1'!#REF!/10</f>
        <v>#REF!</v>
      </c>
      <c r="D555" t="e">
        <f>'P1'!#REF!/10</f>
        <v>#REF!</v>
      </c>
      <c r="E555">
        <v>0.3</v>
      </c>
      <c r="F555">
        <v>0.2</v>
      </c>
    </row>
    <row r="556" spans="1:6">
      <c r="A556" t="e">
        <f>'P1'!#REF!-'P1'!#REF!</f>
        <v>#REF!</v>
      </c>
      <c r="C556" t="e">
        <f>'P1'!#REF!/10</f>
        <v>#REF!</v>
      </c>
      <c r="D556" t="e">
        <f>'P1'!#REF!/10</f>
        <v>#REF!</v>
      </c>
      <c r="E556">
        <v>0.7</v>
      </c>
      <c r="F556">
        <v>0.7</v>
      </c>
    </row>
    <row r="557" spans="1:6">
      <c r="A557" t="e">
        <f>'P1'!#REF!-'P1'!#REF!</f>
        <v>#REF!</v>
      </c>
      <c r="C557" t="e">
        <f>'P1'!#REF!/10</f>
        <v>#REF!</v>
      </c>
      <c r="D557" t="e">
        <f>'P1'!#REF!/10</f>
        <v>#REF!</v>
      </c>
      <c r="E557">
        <v>0.2</v>
      </c>
      <c r="F557">
        <v>0.5</v>
      </c>
    </row>
    <row r="558" spans="1:6">
      <c r="A558" t="e">
        <f>'P1'!#REF!-'P1'!#REF!</f>
        <v>#REF!</v>
      </c>
      <c r="C558" t="e">
        <f>'P1'!#REF!/10</f>
        <v>#REF!</v>
      </c>
      <c r="D558" t="e">
        <f>'P1'!#REF!/10</f>
        <v>#REF!</v>
      </c>
      <c r="E558">
        <v>0.7</v>
      </c>
      <c r="F558">
        <v>0.2</v>
      </c>
    </row>
    <row r="559" spans="1:6">
      <c r="A559" t="e">
        <f>'P1'!#REF!-'P1'!#REF!</f>
        <v>#REF!</v>
      </c>
      <c r="C559" t="e">
        <f>'P1'!#REF!/10</f>
        <v>#REF!</v>
      </c>
      <c r="D559" t="e">
        <f>'P1'!#REF!/10</f>
        <v>#REF!</v>
      </c>
      <c r="E559">
        <v>1.4</v>
      </c>
      <c r="F559">
        <v>0.5</v>
      </c>
    </row>
    <row r="560" spans="1:6">
      <c r="A560" t="e">
        <f>'P1'!#REF!-'P1'!#REF!</f>
        <v>#REF!</v>
      </c>
      <c r="C560" t="e">
        <f>'P1'!#REF!/10</f>
        <v>#REF!</v>
      </c>
      <c r="D560" t="e">
        <f>'P1'!#REF!/10</f>
        <v>#REF!</v>
      </c>
      <c r="E560">
        <v>0.4</v>
      </c>
      <c r="F560">
        <v>0.9</v>
      </c>
    </row>
    <row r="561" spans="1:6">
      <c r="A561" t="e">
        <f>'P1'!#REF!-'P1'!#REF!</f>
        <v>#REF!</v>
      </c>
      <c r="C561" t="e">
        <f>'P1'!#REF!/10</f>
        <v>#REF!</v>
      </c>
      <c r="D561" t="e">
        <f>'P1'!#REF!/10</f>
        <v>#REF!</v>
      </c>
      <c r="E561">
        <v>0.5</v>
      </c>
      <c r="F561">
        <v>0.9</v>
      </c>
    </row>
    <row r="562" spans="1:6">
      <c r="A562" t="e">
        <f>'P1'!#REF!-'P1'!#REF!</f>
        <v>#REF!</v>
      </c>
      <c r="C562" t="e">
        <f>'P1'!#REF!/10</f>
        <v>#REF!</v>
      </c>
      <c r="D562" t="e">
        <f>'P1'!#REF!/10</f>
        <v>#REF!</v>
      </c>
      <c r="E562">
        <v>1</v>
      </c>
      <c r="F562">
        <v>1</v>
      </c>
    </row>
    <row r="563" spans="1:6">
      <c r="A563" t="e">
        <f>'P1'!#REF!-'P1'!#REF!</f>
        <v>#REF!</v>
      </c>
      <c r="C563" t="e">
        <f>'P1'!#REF!/10</f>
        <v>#REF!</v>
      </c>
      <c r="D563" t="e">
        <f>'P1'!#REF!/10</f>
        <v>#REF!</v>
      </c>
      <c r="E563">
        <v>0</v>
      </c>
      <c r="F563">
        <v>0.5</v>
      </c>
    </row>
    <row r="564" spans="1:6">
      <c r="A564" t="e">
        <f>'P1'!#REF!-'P1'!#REF!</f>
        <v>#REF!</v>
      </c>
      <c r="C564" t="e">
        <f>'P1'!#REF!/10</f>
        <v>#REF!</v>
      </c>
      <c r="D564" t="e">
        <f>'P1'!#REF!/10</f>
        <v>#REF!</v>
      </c>
      <c r="E564">
        <v>0.3</v>
      </c>
      <c r="F564">
        <v>0.3</v>
      </c>
    </row>
    <row r="565" spans="1:6">
      <c r="A565" t="e">
        <f>'P1'!#REF!-'P1'!#REF!</f>
        <v>#REF!</v>
      </c>
      <c r="C565" t="e">
        <f>'P1'!#REF!/10</f>
        <v>#REF!</v>
      </c>
      <c r="D565" t="e">
        <f>'P1'!#REF!/10</f>
        <v>#REF!</v>
      </c>
      <c r="E565">
        <v>1.1000000000000001</v>
      </c>
      <c r="F565">
        <v>0.3</v>
      </c>
    </row>
    <row r="566" spans="1:6">
      <c r="A566" t="e">
        <f>'P1'!#REF!-'P1'!#REF!</f>
        <v>#REF!</v>
      </c>
      <c r="C566" t="e">
        <f>'P1'!#REF!/10</f>
        <v>#REF!</v>
      </c>
      <c r="D566" t="e">
        <f>'P1'!#REF!/10</f>
        <v>#REF!</v>
      </c>
      <c r="E566">
        <v>0.1</v>
      </c>
      <c r="F566">
        <v>0.2</v>
      </c>
    </row>
    <row r="567" spans="1:6">
      <c r="A567" t="e">
        <f>'P1'!#REF!-'P1'!#REF!</f>
        <v>#REF!</v>
      </c>
      <c r="C567" t="e">
        <f>'P1'!#REF!/10</f>
        <v>#REF!</v>
      </c>
      <c r="D567" t="e">
        <f>'P1'!#REF!/10</f>
        <v>#REF!</v>
      </c>
      <c r="E567">
        <v>1.6</v>
      </c>
      <c r="F567">
        <v>1.5</v>
      </c>
    </row>
    <row r="568" spans="1:6">
      <c r="A568" t="e">
        <f>'P1'!#REF!-'P1'!#REF!</f>
        <v>#REF!</v>
      </c>
      <c r="C568" t="e">
        <f>'P1'!#REF!/10</f>
        <v>#REF!</v>
      </c>
      <c r="D568" t="e">
        <f>'P1'!#REF!/10</f>
        <v>#REF!</v>
      </c>
      <c r="E568">
        <v>0.6</v>
      </c>
      <c r="F568">
        <v>1.4</v>
      </c>
    </row>
    <row r="569" spans="1:6">
      <c r="A569" t="e">
        <f>'P1'!#REF!-'P1'!#REF!</f>
        <v>#REF!</v>
      </c>
      <c r="C569" t="e">
        <f>'P1'!#REF!/10</f>
        <v>#REF!</v>
      </c>
      <c r="D569" t="e">
        <f>'P1'!#REF!/10</f>
        <v>#REF!</v>
      </c>
      <c r="E569">
        <v>0.4</v>
      </c>
      <c r="F569">
        <v>0.6</v>
      </c>
    </row>
    <row r="570" spans="1:6">
      <c r="A570" t="e">
        <f>'P1'!#REF!-'P1'!#REF!</f>
        <v>#REF!</v>
      </c>
      <c r="C570" t="e">
        <f>'P1'!#REF!/10</f>
        <v>#REF!</v>
      </c>
      <c r="D570" t="e">
        <f>'P1'!#REF!/10</f>
        <v>#REF!</v>
      </c>
      <c r="E570">
        <v>0</v>
      </c>
      <c r="F570">
        <v>0.4</v>
      </c>
    </row>
    <row r="571" spans="1:6">
      <c r="A571" t="e">
        <f>'P1'!#REF!-'P1'!#REF!</f>
        <v>#REF!</v>
      </c>
      <c r="C571" t="e">
        <f>'P1'!#REF!/10</f>
        <v>#REF!</v>
      </c>
      <c r="D571" t="e">
        <f>'P1'!#REF!/10</f>
        <v>#REF!</v>
      </c>
      <c r="E571">
        <v>0.7</v>
      </c>
      <c r="F571">
        <v>1.6</v>
      </c>
    </row>
    <row r="572" spans="1:6">
      <c r="A572" t="e">
        <f>'P1'!#REF!-'P1'!#REF!</f>
        <v>#REF!</v>
      </c>
      <c r="C572" t="e">
        <f>'P1'!#REF!/10</f>
        <v>#REF!</v>
      </c>
      <c r="D572" t="e">
        <f>'P1'!#REF!/10</f>
        <v>#REF!</v>
      </c>
      <c r="E572">
        <v>0</v>
      </c>
      <c r="F572">
        <v>0</v>
      </c>
    </row>
    <row r="573" spans="1:6">
      <c r="A573" t="e">
        <f>'P1'!#REF!-'P1'!#REF!</f>
        <v>#REF!</v>
      </c>
      <c r="C573" t="e">
        <f>'P1'!#REF!/10</f>
        <v>#REF!</v>
      </c>
      <c r="D573" t="e">
        <f>'P1'!#REF!/10</f>
        <v>#REF!</v>
      </c>
      <c r="E573">
        <v>1.6</v>
      </c>
      <c r="F573">
        <v>1.4</v>
      </c>
    </row>
    <row r="574" spans="1:6">
      <c r="A574" t="e">
        <f>'P1'!#REF!-'P1'!#REF!</f>
        <v>#REF!</v>
      </c>
      <c r="C574" t="e">
        <f>'P1'!#REF!/10</f>
        <v>#REF!</v>
      </c>
      <c r="D574" t="e">
        <f>'P1'!#REF!/10</f>
        <v>#REF!</v>
      </c>
      <c r="E574">
        <v>2</v>
      </c>
      <c r="F574">
        <v>0.7</v>
      </c>
    </row>
    <row r="575" spans="1:6">
      <c r="A575" t="e">
        <f>'P1'!#REF!-'P1'!#REF!</f>
        <v>#REF!</v>
      </c>
      <c r="C575" t="e">
        <f>'P1'!#REF!/10</f>
        <v>#REF!</v>
      </c>
      <c r="D575" t="e">
        <f>'P1'!#REF!/10</f>
        <v>#REF!</v>
      </c>
      <c r="E575">
        <v>1.1000000000000001</v>
      </c>
      <c r="F575">
        <v>0.9</v>
      </c>
    </row>
    <row r="576" spans="1:6">
      <c r="A576" t="e">
        <f>'P1'!#REF!-'P1'!#REF!</f>
        <v>#REF!</v>
      </c>
      <c r="C576" t="e">
        <f>'P1'!#REF!/10</f>
        <v>#REF!</v>
      </c>
      <c r="D576" t="e">
        <f>'P1'!#REF!/10</f>
        <v>#REF!</v>
      </c>
      <c r="E576">
        <v>1.2</v>
      </c>
      <c r="F576">
        <v>0.7</v>
      </c>
    </row>
    <row r="577" spans="1:6">
      <c r="A577" t="e">
        <f>'P1'!#REF!-'P1'!#REF!</f>
        <v>#REF!</v>
      </c>
      <c r="C577" t="e">
        <f>'P1'!#REF!/10</f>
        <v>#REF!</v>
      </c>
      <c r="D577" t="e">
        <f>'P1'!#REF!/10</f>
        <v>#REF!</v>
      </c>
      <c r="E577">
        <v>0.7</v>
      </c>
      <c r="F577">
        <v>0.1</v>
      </c>
    </row>
    <row r="578" spans="1:6">
      <c r="A578" t="e">
        <f>'P1'!#REF!-'P1'!#REF!</f>
        <v>#REF!</v>
      </c>
      <c r="C578" t="e">
        <f>'P1'!#REF!/10</f>
        <v>#REF!</v>
      </c>
      <c r="D578" t="e">
        <f>'P1'!#REF!/10</f>
        <v>#REF!</v>
      </c>
      <c r="E578">
        <v>0.2</v>
      </c>
      <c r="F578">
        <v>0.1</v>
      </c>
    </row>
    <row r="579" spans="1:6">
      <c r="A579" t="e">
        <f>'P1'!#REF!-'P1'!#REF!</f>
        <v>#REF!</v>
      </c>
      <c r="C579" t="e">
        <f>'P1'!#REF!/10</f>
        <v>#REF!</v>
      </c>
      <c r="D579" t="e">
        <f>'P1'!#REF!/10</f>
        <v>#REF!</v>
      </c>
      <c r="E579">
        <v>0.1</v>
      </c>
      <c r="F579">
        <v>0.2</v>
      </c>
    </row>
    <row r="580" spans="1:6">
      <c r="A580" t="e">
        <f>'P1'!#REF!-'P1'!#REF!</f>
        <v>#REF!</v>
      </c>
      <c r="C580" t="e">
        <f>'P1'!#REF!/10</f>
        <v>#REF!</v>
      </c>
      <c r="D580" t="e">
        <f>'P1'!#REF!/10</f>
        <v>#REF!</v>
      </c>
      <c r="E580">
        <v>0.4</v>
      </c>
      <c r="F580">
        <v>0.1</v>
      </c>
    </row>
    <row r="581" spans="1:6">
      <c r="A581" t="e">
        <f>'P1'!#REF!-'P1'!#REF!</f>
        <v>#REF!</v>
      </c>
      <c r="C581" t="e">
        <f>'P1'!#REF!/10</f>
        <v>#REF!</v>
      </c>
      <c r="D581" t="e">
        <f>'P1'!#REF!/10</f>
        <v>#REF!</v>
      </c>
      <c r="E581">
        <v>0.6</v>
      </c>
      <c r="F581">
        <v>0.3</v>
      </c>
    </row>
    <row r="582" spans="1:6">
      <c r="A582" t="e">
        <f>'P1'!#REF!-'P1'!#REF!</f>
        <v>#REF!</v>
      </c>
      <c r="C582" t="e">
        <f>'P1'!#REF!/10</f>
        <v>#REF!</v>
      </c>
      <c r="D582" t="e">
        <f>'P1'!#REF!/10</f>
        <v>#REF!</v>
      </c>
      <c r="E582">
        <v>0.6</v>
      </c>
      <c r="F582">
        <v>0.3</v>
      </c>
    </row>
    <row r="583" spans="1:6">
      <c r="A583" t="e">
        <f>'P1'!#REF!-'P1'!#REF!</f>
        <v>#REF!</v>
      </c>
      <c r="C583" t="e">
        <f>'P1'!#REF!/10</f>
        <v>#REF!</v>
      </c>
      <c r="D583" t="e">
        <f>'P1'!#REF!/10</f>
        <v>#REF!</v>
      </c>
      <c r="E583">
        <v>1</v>
      </c>
      <c r="F583">
        <v>1.1000000000000001</v>
      </c>
    </row>
    <row r="584" spans="1:6">
      <c r="A584" t="e">
        <f>'P1'!#REF!-'P1'!#REF!</f>
        <v>#REF!</v>
      </c>
      <c r="C584" t="e">
        <f>'P1'!#REF!/10</f>
        <v>#REF!</v>
      </c>
      <c r="D584" t="e">
        <f>'P1'!#REF!/10</f>
        <v>#REF!</v>
      </c>
      <c r="E584">
        <v>0.9</v>
      </c>
      <c r="F584">
        <v>1.4</v>
      </c>
    </row>
    <row r="585" spans="1:6">
      <c r="A585" t="e">
        <f>'P1'!#REF!-'P1'!#REF!</f>
        <v>#REF!</v>
      </c>
      <c r="C585" t="e">
        <f>'P1'!#REF!/10</f>
        <v>#REF!</v>
      </c>
      <c r="D585" t="e">
        <f>'P1'!#REF!/10</f>
        <v>#REF!</v>
      </c>
      <c r="E585">
        <v>0</v>
      </c>
      <c r="F585">
        <v>0.3</v>
      </c>
    </row>
    <row r="586" spans="1:6">
      <c r="A586" t="e">
        <f>'P1'!#REF!-'P1'!#REF!</f>
        <v>#REF!</v>
      </c>
      <c r="C586" t="e">
        <f>'P1'!#REF!/10</f>
        <v>#REF!</v>
      </c>
      <c r="D586" t="e">
        <f>'P1'!#REF!/10</f>
        <v>#REF!</v>
      </c>
      <c r="E586">
        <v>0.6</v>
      </c>
      <c r="F586">
        <v>0.5</v>
      </c>
    </row>
    <row r="587" spans="1:6">
      <c r="A587" t="e">
        <f>'P1'!#REF!-'P1'!#REF!</f>
        <v>#REF!</v>
      </c>
      <c r="C587" t="e">
        <f>'P1'!#REF!/10</f>
        <v>#REF!</v>
      </c>
      <c r="D587" t="e">
        <f>'P1'!#REF!/10</f>
        <v>#REF!</v>
      </c>
      <c r="E587">
        <v>0.8</v>
      </c>
      <c r="F587">
        <v>0</v>
      </c>
    </row>
    <row r="588" spans="1:6">
      <c r="A588" t="e">
        <f>'P1'!#REF!-'P1'!#REF!</f>
        <v>#REF!</v>
      </c>
      <c r="C588" t="e">
        <f>'P1'!#REF!/10</f>
        <v>#REF!</v>
      </c>
      <c r="D588" t="e">
        <f>'P1'!#REF!/10</f>
        <v>#REF!</v>
      </c>
      <c r="E588">
        <v>0.1</v>
      </c>
      <c r="F588">
        <v>0.6</v>
      </c>
    </row>
    <row r="589" spans="1:6">
      <c r="A589" t="e">
        <f>'P1'!#REF!-'P1'!#REF!</f>
        <v>#REF!</v>
      </c>
      <c r="C589" t="e">
        <f>'P1'!#REF!/10</f>
        <v>#REF!</v>
      </c>
      <c r="D589" t="e">
        <f>'P1'!#REF!/10</f>
        <v>#REF!</v>
      </c>
      <c r="E589">
        <v>0.6</v>
      </c>
      <c r="F589">
        <v>0.7</v>
      </c>
    </row>
    <row r="590" spans="1:6">
      <c r="A590" t="e">
        <f>'P1'!#REF!-'P1'!#REF!</f>
        <v>#REF!</v>
      </c>
      <c r="C590" t="e">
        <f>'P1'!#REF!/10</f>
        <v>#REF!</v>
      </c>
      <c r="D590" t="e">
        <f>'P1'!#REF!/10</f>
        <v>#REF!</v>
      </c>
      <c r="E590">
        <v>0</v>
      </c>
      <c r="F590">
        <v>0.2</v>
      </c>
    </row>
    <row r="591" spans="1:6">
      <c r="A591" t="e">
        <f>'P1'!#REF!-'P1'!#REF!</f>
        <v>#REF!</v>
      </c>
      <c r="C591" t="e">
        <f>'P1'!#REF!/10</f>
        <v>#REF!</v>
      </c>
      <c r="D591" t="e">
        <f>'P1'!#REF!/10</f>
        <v>#REF!</v>
      </c>
      <c r="E591">
        <v>1.2</v>
      </c>
      <c r="F591">
        <v>0.4</v>
      </c>
    </row>
    <row r="592" spans="1:6">
      <c r="A592" t="e">
        <f>'P1'!#REF!-'P1'!#REF!</f>
        <v>#REF!</v>
      </c>
      <c r="C592" t="e">
        <f>'P1'!#REF!/10</f>
        <v>#REF!</v>
      </c>
      <c r="D592" t="e">
        <f>'P1'!#REF!/10</f>
        <v>#REF!</v>
      </c>
      <c r="E592">
        <v>0.9</v>
      </c>
      <c r="F592">
        <v>1.9</v>
      </c>
    </row>
    <row r="593" spans="1:6">
      <c r="A593" t="e">
        <f>'P1'!#REF!-'P1'!#REF!</f>
        <v>#REF!</v>
      </c>
      <c r="C593" t="e">
        <f>'P1'!#REF!/10</f>
        <v>#REF!</v>
      </c>
      <c r="D593" t="e">
        <f>'P1'!#REF!/10</f>
        <v>#REF!</v>
      </c>
      <c r="E593">
        <v>0.7</v>
      </c>
      <c r="F593">
        <v>0.2</v>
      </c>
    </row>
    <row r="594" spans="1:6">
      <c r="A594" t="e">
        <f>'P1'!#REF!-'P1'!#REF!</f>
        <v>#REF!</v>
      </c>
      <c r="C594" t="e">
        <f>'P1'!#REF!/10</f>
        <v>#REF!</v>
      </c>
      <c r="D594" t="e">
        <f>'P1'!#REF!/10</f>
        <v>#REF!</v>
      </c>
      <c r="E594">
        <v>0.1</v>
      </c>
      <c r="F594">
        <v>0.5</v>
      </c>
    </row>
    <row r="595" spans="1:6">
      <c r="A595" t="e">
        <f>'P1'!#REF!-'P1'!#REF!</f>
        <v>#REF!</v>
      </c>
      <c r="C595" t="e">
        <f>'P1'!#REF!/10</f>
        <v>#REF!</v>
      </c>
      <c r="D595" t="e">
        <f>'P1'!#REF!/10</f>
        <v>#REF!</v>
      </c>
      <c r="E595">
        <v>0.6</v>
      </c>
      <c r="F595">
        <v>0.3</v>
      </c>
    </row>
    <row r="596" spans="1:6">
      <c r="A596" t="e">
        <f>'P1'!#REF!-'P1'!#REF!</f>
        <v>#REF!</v>
      </c>
      <c r="C596" t="e">
        <f>'P1'!#REF!/10</f>
        <v>#REF!</v>
      </c>
      <c r="D596" t="e">
        <f>'P1'!#REF!/10</f>
        <v>#REF!</v>
      </c>
      <c r="E596">
        <v>0.7</v>
      </c>
      <c r="F596">
        <v>0.4</v>
      </c>
    </row>
    <row r="597" spans="1:6">
      <c r="A597" t="e">
        <f>'P1'!#REF!-'P1'!#REF!</f>
        <v>#REF!</v>
      </c>
      <c r="C597" t="e">
        <f>'P1'!#REF!/10</f>
        <v>#REF!</v>
      </c>
      <c r="D597" t="e">
        <f>'P1'!#REF!/10</f>
        <v>#REF!</v>
      </c>
      <c r="E597">
        <v>0</v>
      </c>
      <c r="F597">
        <v>0.8</v>
      </c>
    </row>
    <row r="598" spans="1:6">
      <c r="A598" t="e">
        <f>'P1'!#REF!-'P1'!#REF!</f>
        <v>#REF!</v>
      </c>
      <c r="C598" t="e">
        <f>'P1'!#REF!/10</f>
        <v>#REF!</v>
      </c>
      <c r="D598" t="e">
        <f>'P1'!#REF!/10</f>
        <v>#REF!</v>
      </c>
      <c r="E598">
        <v>0.7</v>
      </c>
      <c r="F598">
        <v>0.2</v>
      </c>
    </row>
    <row r="599" spans="1:6">
      <c r="A599" t="e">
        <f>'P1'!#REF!-'P1'!#REF!</f>
        <v>#REF!</v>
      </c>
      <c r="C599" t="e">
        <f>'P1'!#REF!/10</f>
        <v>#REF!</v>
      </c>
      <c r="D599" t="e">
        <f>'P1'!#REF!/10</f>
        <v>#REF!</v>
      </c>
      <c r="E599">
        <v>0.3</v>
      </c>
      <c r="F599">
        <v>0.1</v>
      </c>
    </row>
    <row r="600" spans="1:6">
      <c r="A600" t="e">
        <f>'P1'!#REF!-'P1'!#REF!</f>
        <v>#REF!</v>
      </c>
      <c r="C600" t="e">
        <f>'P1'!#REF!/10</f>
        <v>#REF!</v>
      </c>
      <c r="D600" t="e">
        <f>'P1'!#REF!/10</f>
        <v>#REF!</v>
      </c>
      <c r="E600">
        <v>1.1000000000000001</v>
      </c>
      <c r="F600">
        <v>0.8</v>
      </c>
    </row>
    <row r="601" spans="1:6">
      <c r="A601" t="e">
        <f>'P1'!#REF!-'P1'!#REF!</f>
        <v>#REF!</v>
      </c>
      <c r="C601" t="e">
        <f>'P1'!#REF!/10</f>
        <v>#REF!</v>
      </c>
      <c r="D601" t="e">
        <f>'P1'!#REF!/10</f>
        <v>#REF!</v>
      </c>
      <c r="E601">
        <v>0.3</v>
      </c>
      <c r="F601">
        <v>0.1</v>
      </c>
    </row>
    <row r="602" spans="1:6">
      <c r="A602" t="e">
        <f>'P1'!#REF!-'P1'!#REF!</f>
        <v>#REF!</v>
      </c>
      <c r="C602" t="e">
        <f>'P1'!#REF!/10</f>
        <v>#REF!</v>
      </c>
      <c r="D602" t="e">
        <f>'P1'!#REF!/10</f>
        <v>#REF!</v>
      </c>
      <c r="E602">
        <v>0.6</v>
      </c>
      <c r="F602">
        <v>0</v>
      </c>
    </row>
    <row r="603" spans="1:6">
      <c r="A603" t="e">
        <f>'P1'!#REF!-'P1'!#REF!</f>
        <v>#REF!</v>
      </c>
      <c r="C603" t="e">
        <f>'P1'!#REF!/10</f>
        <v>#REF!</v>
      </c>
      <c r="D603" t="e">
        <f>'P1'!#REF!/10</f>
        <v>#REF!</v>
      </c>
      <c r="E603">
        <v>0</v>
      </c>
      <c r="F603">
        <v>0.6</v>
      </c>
    </row>
    <row r="604" spans="1:6">
      <c r="A604" t="e">
        <f>'P1'!#REF!-'P1'!#REF!</f>
        <v>#REF!</v>
      </c>
      <c r="C604" t="e">
        <f>'P1'!#REF!/10</f>
        <v>#REF!</v>
      </c>
      <c r="D604" t="e">
        <f>'P1'!#REF!/10</f>
        <v>#REF!</v>
      </c>
      <c r="E604">
        <v>0.5</v>
      </c>
      <c r="F604">
        <v>1.3</v>
      </c>
    </row>
    <row r="605" spans="1:6">
      <c r="A605" t="e">
        <f>'P1'!#REF!-'P1'!#REF!</f>
        <v>#REF!</v>
      </c>
      <c r="C605" t="e">
        <f>'P1'!#REF!/10</f>
        <v>#REF!</v>
      </c>
      <c r="D605" t="e">
        <f>'P1'!#REF!/10</f>
        <v>#REF!</v>
      </c>
      <c r="E605">
        <v>1.4</v>
      </c>
      <c r="F605">
        <v>1.9</v>
      </c>
    </row>
    <row r="606" spans="1:6">
      <c r="A606" t="e">
        <f>'P1'!#REF!-'P1'!#REF!</f>
        <v>#REF!</v>
      </c>
      <c r="C606" t="e">
        <f>'P1'!#REF!/10</f>
        <v>#REF!</v>
      </c>
      <c r="D606" t="e">
        <f>'P1'!#REF!/10</f>
        <v>#REF!</v>
      </c>
      <c r="E606">
        <v>0.9</v>
      </c>
      <c r="F606">
        <v>1.8</v>
      </c>
    </row>
    <row r="607" spans="1:6">
      <c r="A607" t="e">
        <f>'P1'!#REF!-'P1'!#REF!</f>
        <v>#REF!</v>
      </c>
      <c r="C607" t="e">
        <f>'P1'!#REF!/10</f>
        <v>#REF!</v>
      </c>
      <c r="D607" t="e">
        <f>'P1'!#REF!/10</f>
        <v>#REF!</v>
      </c>
      <c r="E607">
        <v>0.1</v>
      </c>
      <c r="F607">
        <v>0.8</v>
      </c>
    </row>
    <row r="608" spans="1:6">
      <c r="A608" t="e">
        <f>'P1'!#REF!-'P1'!#REF!</f>
        <v>#REF!</v>
      </c>
      <c r="C608" t="e">
        <f>'P1'!#REF!/10</f>
        <v>#REF!</v>
      </c>
      <c r="D608" t="e">
        <f>'P1'!#REF!/10</f>
        <v>#REF!</v>
      </c>
      <c r="E608">
        <v>0.6</v>
      </c>
      <c r="F608">
        <v>1</v>
      </c>
    </row>
    <row r="609" spans="1:6">
      <c r="A609" t="e">
        <f>'P1'!#REF!-'P1'!#REF!</f>
        <v>#REF!</v>
      </c>
      <c r="C609" t="e">
        <f>'P1'!#REF!/10</f>
        <v>#REF!</v>
      </c>
      <c r="D609" t="e">
        <f>'P1'!#REF!/10</f>
        <v>#REF!</v>
      </c>
      <c r="E609">
        <v>0.4</v>
      </c>
      <c r="F609">
        <v>1.3</v>
      </c>
    </row>
    <row r="610" spans="1:6">
      <c r="A610" t="e">
        <f>'P1'!#REF!-'P1'!#REF!</f>
        <v>#REF!</v>
      </c>
      <c r="C610" t="e">
        <f>'P1'!#REF!/10</f>
        <v>#REF!</v>
      </c>
      <c r="D610" t="e">
        <f>'P1'!#REF!/10</f>
        <v>#REF!</v>
      </c>
      <c r="E610">
        <v>0.1</v>
      </c>
      <c r="F610">
        <v>1.2</v>
      </c>
    </row>
    <row r="611" spans="1:6">
      <c r="A611" t="e">
        <f>'P1'!#REF!-'P1'!#REF!</f>
        <v>#REF!</v>
      </c>
      <c r="C611" t="e">
        <f>'P1'!#REF!/10</f>
        <v>#REF!</v>
      </c>
      <c r="D611" t="e">
        <f>'P1'!#REF!/10</f>
        <v>#REF!</v>
      </c>
      <c r="E611">
        <v>0.6</v>
      </c>
      <c r="F611">
        <v>1</v>
      </c>
    </row>
    <row r="612" spans="1:6">
      <c r="A612" t="e">
        <f>'P1'!#REF!-'P1'!#REF!</f>
        <v>#REF!</v>
      </c>
      <c r="C612" t="e">
        <f>'P1'!#REF!/10</f>
        <v>#REF!</v>
      </c>
      <c r="D612" t="e">
        <f>'P1'!#REF!/10</f>
        <v>#REF!</v>
      </c>
      <c r="E612">
        <v>1.4</v>
      </c>
      <c r="F612">
        <v>1.7</v>
      </c>
    </row>
    <row r="613" spans="1:6">
      <c r="A613" t="e">
        <f>'P1'!#REF!-'P1'!#REF!</f>
        <v>#REF!</v>
      </c>
      <c r="C613" t="e">
        <f>'P1'!#REF!/10</f>
        <v>#REF!</v>
      </c>
      <c r="D613" t="e">
        <f>'P1'!#REF!/10</f>
        <v>#REF!</v>
      </c>
      <c r="E613">
        <v>0</v>
      </c>
      <c r="F613">
        <v>1.1000000000000001</v>
      </c>
    </row>
    <row r="614" spans="1:6">
      <c r="A614" t="e">
        <f>'P1'!#REF!-'P1'!#REF!</f>
        <v>#REF!</v>
      </c>
      <c r="C614" t="e">
        <f>'P1'!#REF!/10</f>
        <v>#REF!</v>
      </c>
      <c r="D614" t="e">
        <f>'P1'!#REF!/10</f>
        <v>#REF!</v>
      </c>
      <c r="E614">
        <v>0</v>
      </c>
      <c r="F614">
        <v>1.9</v>
      </c>
    </row>
    <row r="615" spans="1:6">
      <c r="A615" t="e">
        <f>'P1'!#REF!-'P1'!#REF!</f>
        <v>#REF!</v>
      </c>
      <c r="C615" t="e">
        <f>'P1'!#REF!/10</f>
        <v>#REF!</v>
      </c>
      <c r="D615" t="e">
        <f>'P1'!#REF!/10</f>
        <v>#REF!</v>
      </c>
      <c r="E615">
        <v>1.4</v>
      </c>
      <c r="F615">
        <v>0.8</v>
      </c>
    </row>
    <row r="616" spans="1:6">
      <c r="A616" t="e">
        <f>'P1'!#REF!-'P1'!#REF!</f>
        <v>#REF!</v>
      </c>
      <c r="C616" t="e">
        <f>'P1'!#REF!/10</f>
        <v>#REF!</v>
      </c>
      <c r="D616" t="e">
        <f>'P1'!#REF!/10</f>
        <v>#REF!</v>
      </c>
      <c r="E616">
        <v>0.8</v>
      </c>
      <c r="F616">
        <v>0.9</v>
      </c>
    </row>
    <row r="617" spans="1:6">
      <c r="A617" t="e">
        <f>'P1'!#REF!-'P1'!#REF!</f>
        <v>#REF!</v>
      </c>
      <c r="C617" t="e">
        <f>'P1'!#REF!/10</f>
        <v>#REF!</v>
      </c>
      <c r="D617" t="e">
        <f>'P1'!#REF!/10</f>
        <v>#REF!</v>
      </c>
      <c r="E617">
        <v>0</v>
      </c>
      <c r="F617">
        <v>0</v>
      </c>
    </row>
    <row r="618" spans="1:6">
      <c r="A618" t="e">
        <f>'P1'!#REF!-'P1'!#REF!</f>
        <v>#REF!</v>
      </c>
      <c r="C618" t="e">
        <f>'P1'!#REF!/10</f>
        <v>#REF!</v>
      </c>
      <c r="D618" t="e">
        <f>'P1'!#REF!/10</f>
        <v>#REF!</v>
      </c>
      <c r="E618">
        <v>0</v>
      </c>
      <c r="F618">
        <v>0.4</v>
      </c>
    </row>
    <row r="619" spans="1:6">
      <c r="A619" t="e">
        <f>'P1'!#REF!-'P1'!#REF!</f>
        <v>#REF!</v>
      </c>
      <c r="C619" t="e">
        <f>'P1'!#REF!/10</f>
        <v>#REF!</v>
      </c>
      <c r="D619" t="e">
        <f>'P1'!#REF!/10</f>
        <v>#REF!</v>
      </c>
      <c r="E619">
        <v>2</v>
      </c>
      <c r="F619">
        <v>0.3</v>
      </c>
    </row>
    <row r="620" spans="1:6">
      <c r="A620" t="e">
        <f>'P1'!#REF!-'P1'!#REF!</f>
        <v>#REF!</v>
      </c>
      <c r="C620" t="e">
        <f>'P1'!#REF!/10</f>
        <v>#REF!</v>
      </c>
      <c r="D620" t="e">
        <f>'P1'!#REF!/10</f>
        <v>#REF!</v>
      </c>
      <c r="E620">
        <v>0.6</v>
      </c>
      <c r="F620">
        <v>1.7</v>
      </c>
    </row>
    <row r="621" spans="1:6">
      <c r="A621" t="e">
        <f>'P1'!#REF!-'P1'!#REF!</f>
        <v>#REF!</v>
      </c>
      <c r="C621" t="e">
        <f>'P1'!#REF!/10</f>
        <v>#REF!</v>
      </c>
      <c r="D621" t="e">
        <f>'P1'!#REF!/10</f>
        <v>#REF!</v>
      </c>
      <c r="E621">
        <v>0</v>
      </c>
      <c r="F621">
        <v>0.3</v>
      </c>
    </row>
    <row r="622" spans="1:6">
      <c r="A622" t="e">
        <f>'P1'!#REF!-'P1'!#REF!</f>
        <v>#REF!</v>
      </c>
      <c r="C622" t="e">
        <f>'P1'!#REF!/10</f>
        <v>#REF!</v>
      </c>
      <c r="D622" t="e">
        <f>'P1'!#REF!/10</f>
        <v>#REF!</v>
      </c>
      <c r="E622">
        <v>0.1</v>
      </c>
      <c r="F622">
        <v>0.5</v>
      </c>
    </row>
    <row r="623" spans="1:6">
      <c r="A623" t="e">
        <f>'P1'!#REF!-'P1'!#REF!</f>
        <v>#REF!</v>
      </c>
      <c r="C623" t="e">
        <f>'P1'!#REF!/10</f>
        <v>#REF!</v>
      </c>
      <c r="D623" t="e">
        <f>'P1'!#REF!/10</f>
        <v>#REF!</v>
      </c>
      <c r="E623">
        <v>1</v>
      </c>
      <c r="F623">
        <v>0.5</v>
      </c>
    </row>
    <row r="624" spans="1:6">
      <c r="A624" t="e">
        <f>'P1'!#REF!-'P1'!#REF!</f>
        <v>#REF!</v>
      </c>
      <c r="C624" t="e">
        <f>'P1'!#REF!/10</f>
        <v>#REF!</v>
      </c>
      <c r="D624" t="e">
        <f>'P1'!#REF!/10</f>
        <v>#REF!</v>
      </c>
      <c r="E624">
        <v>0.3</v>
      </c>
      <c r="F624">
        <v>0.5</v>
      </c>
    </row>
    <row r="625" spans="1:6">
      <c r="A625" t="e">
        <f>'P1'!#REF!-'P1'!#REF!</f>
        <v>#REF!</v>
      </c>
      <c r="C625" t="e">
        <f>'P1'!#REF!/10</f>
        <v>#REF!</v>
      </c>
      <c r="D625" t="e">
        <f>'P1'!#REF!/10</f>
        <v>#REF!</v>
      </c>
      <c r="E625">
        <v>0.3</v>
      </c>
      <c r="F625">
        <v>0.6</v>
      </c>
    </row>
    <row r="626" spans="1:6">
      <c r="A626" t="e">
        <f>'P1'!#REF!-'P1'!#REF!</f>
        <v>#REF!</v>
      </c>
      <c r="C626" t="e">
        <f>'P1'!#REF!/10</f>
        <v>#REF!</v>
      </c>
      <c r="D626" t="e">
        <f>'P1'!#REF!/10</f>
        <v>#REF!</v>
      </c>
      <c r="E626">
        <v>0.1</v>
      </c>
      <c r="F626">
        <v>0.6</v>
      </c>
    </row>
    <row r="627" spans="1:6">
      <c r="A627" t="e">
        <f>'P1'!#REF!-'P1'!#REF!</f>
        <v>#REF!</v>
      </c>
      <c r="C627" t="e">
        <f>'P1'!#REF!/10</f>
        <v>#REF!</v>
      </c>
      <c r="D627" t="e">
        <f>'P1'!#REF!/10</f>
        <v>#REF!</v>
      </c>
      <c r="E627">
        <v>0.3</v>
      </c>
      <c r="F627">
        <v>0.1</v>
      </c>
    </row>
    <row r="628" spans="1:6">
      <c r="A628" t="e">
        <f>'P1'!#REF!-'P1'!#REF!</f>
        <v>#REF!</v>
      </c>
      <c r="C628" t="e">
        <f>'P1'!#REF!/10</f>
        <v>#REF!</v>
      </c>
      <c r="D628" t="e">
        <f>'P1'!#REF!/10</f>
        <v>#REF!</v>
      </c>
      <c r="E628">
        <v>1.3</v>
      </c>
      <c r="F628">
        <v>1.8</v>
      </c>
    </row>
    <row r="629" spans="1:6">
      <c r="A629" t="e">
        <f>'P1'!#REF!-'P1'!#REF!</f>
        <v>#REF!</v>
      </c>
      <c r="C629" t="e">
        <f>'P1'!#REF!/10</f>
        <v>#REF!</v>
      </c>
      <c r="D629" t="e">
        <f>'P1'!#REF!/10</f>
        <v>#REF!</v>
      </c>
      <c r="E629">
        <v>2</v>
      </c>
      <c r="F629">
        <v>1.4</v>
      </c>
    </row>
    <row r="630" spans="1:6">
      <c r="A630" t="e">
        <f>'P1'!#REF!-'P1'!#REF!</f>
        <v>#REF!</v>
      </c>
      <c r="C630" t="e">
        <f>'P1'!#REF!/10</f>
        <v>#REF!</v>
      </c>
      <c r="D630" t="e">
        <f>'P1'!#REF!/10</f>
        <v>#REF!</v>
      </c>
      <c r="E630">
        <v>0.3</v>
      </c>
      <c r="F630">
        <v>1.3</v>
      </c>
    </row>
    <row r="631" spans="1:6">
      <c r="A631" t="e">
        <f>'P1'!#REF!-'P1'!#REF!</f>
        <v>#REF!</v>
      </c>
      <c r="C631" t="e">
        <f>'P1'!#REF!/10</f>
        <v>#REF!</v>
      </c>
      <c r="D631" t="e">
        <f>'P1'!#REF!/10</f>
        <v>#REF!</v>
      </c>
      <c r="E631">
        <v>0</v>
      </c>
      <c r="F631">
        <v>1.2</v>
      </c>
    </row>
    <row r="632" spans="1:6">
      <c r="A632" t="e">
        <f>'P1'!#REF!-'P1'!#REF!</f>
        <v>#REF!</v>
      </c>
      <c r="C632" t="e">
        <f>'P1'!#REF!/10</f>
        <v>#REF!</v>
      </c>
      <c r="D632" t="e">
        <f>'P1'!#REF!/10</f>
        <v>#REF!</v>
      </c>
      <c r="E632">
        <v>0.7</v>
      </c>
      <c r="F632">
        <v>1.5</v>
      </c>
    </row>
    <row r="633" spans="1:6">
      <c r="A633" t="e">
        <f>'P1'!#REF!-'P1'!#REF!</f>
        <v>#REF!</v>
      </c>
      <c r="C633" t="e">
        <f>'P1'!#REF!/10</f>
        <v>#REF!</v>
      </c>
      <c r="D633" t="e">
        <f>'P1'!#REF!/10</f>
        <v>#REF!</v>
      </c>
      <c r="E633">
        <v>0.4</v>
      </c>
      <c r="F633">
        <v>0.3</v>
      </c>
    </row>
    <row r="634" spans="1:6">
      <c r="A634" t="e">
        <f>'P1'!#REF!-'P1'!#REF!</f>
        <v>#REF!</v>
      </c>
      <c r="C634" t="e">
        <f>'P1'!#REF!/10</f>
        <v>#REF!</v>
      </c>
      <c r="D634" t="e">
        <f>'P1'!#REF!/10</f>
        <v>#REF!</v>
      </c>
      <c r="E634">
        <v>2</v>
      </c>
      <c r="F634">
        <v>0.1</v>
      </c>
    </row>
    <row r="635" spans="1:6">
      <c r="A635" t="e">
        <f>'P1'!#REF!-'P1'!#REF!</f>
        <v>#REF!</v>
      </c>
      <c r="C635" t="e">
        <f>'P1'!#REF!/10</f>
        <v>#REF!</v>
      </c>
      <c r="D635" t="e">
        <f>'P1'!#REF!/10</f>
        <v>#REF!</v>
      </c>
      <c r="E635">
        <v>0.2</v>
      </c>
      <c r="F635">
        <v>0.6</v>
      </c>
    </row>
    <row r="636" spans="1:6">
      <c r="A636" t="e">
        <f>'P1'!#REF!-'P1'!#REF!</f>
        <v>#REF!</v>
      </c>
      <c r="C636" t="e">
        <f>'P1'!#REF!/10</f>
        <v>#REF!</v>
      </c>
      <c r="D636" t="e">
        <f>'P1'!#REF!/10</f>
        <v>#REF!</v>
      </c>
      <c r="E636">
        <v>0</v>
      </c>
      <c r="F636">
        <v>0.2</v>
      </c>
    </row>
    <row r="637" spans="1:6">
      <c r="A637" t="e">
        <f>'P1'!#REF!-'P1'!#REF!</f>
        <v>#REF!</v>
      </c>
      <c r="C637" t="e">
        <f>'P1'!#REF!/10</f>
        <v>#REF!</v>
      </c>
      <c r="D637" t="e">
        <f>'P1'!#REF!/10</f>
        <v>#REF!</v>
      </c>
      <c r="E637">
        <v>0.1</v>
      </c>
      <c r="F637">
        <v>0.4</v>
      </c>
    </row>
    <row r="638" spans="1:6">
      <c r="A638" t="e">
        <f>'P1'!#REF!-'P1'!#REF!</f>
        <v>#REF!</v>
      </c>
      <c r="C638" t="e">
        <f>'P1'!#REF!/10</f>
        <v>#REF!</v>
      </c>
      <c r="D638" t="e">
        <f>'P1'!#REF!/10</f>
        <v>#REF!</v>
      </c>
      <c r="E638">
        <v>1.2</v>
      </c>
      <c r="F638">
        <v>1</v>
      </c>
    </row>
    <row r="639" spans="1:6">
      <c r="A639" t="e">
        <f>'P1'!#REF!-'P1'!#REF!</f>
        <v>#REF!</v>
      </c>
      <c r="C639" t="e">
        <f>'P1'!#REF!/10</f>
        <v>#REF!</v>
      </c>
      <c r="D639" t="e">
        <f>'P1'!#REF!/10</f>
        <v>#REF!</v>
      </c>
      <c r="E639">
        <v>0.3</v>
      </c>
      <c r="F639">
        <v>0.5</v>
      </c>
    </row>
    <row r="640" spans="1:6">
      <c r="A640" t="e">
        <f>'P1'!#REF!-'P1'!#REF!</f>
        <v>#REF!</v>
      </c>
      <c r="C640" t="e">
        <f>'P1'!#REF!/10</f>
        <v>#REF!</v>
      </c>
      <c r="D640" t="e">
        <f>'P1'!#REF!/10</f>
        <v>#REF!</v>
      </c>
      <c r="E640">
        <v>0</v>
      </c>
      <c r="F640">
        <v>0.5</v>
      </c>
    </row>
    <row r="641" spans="1:6">
      <c r="A641" t="e">
        <f>'P1'!#REF!-'P1'!#REF!</f>
        <v>#REF!</v>
      </c>
      <c r="C641" t="e">
        <f>'P1'!#REF!/10</f>
        <v>#REF!</v>
      </c>
      <c r="D641" t="e">
        <f>'P1'!#REF!/10</f>
        <v>#REF!</v>
      </c>
      <c r="E641">
        <v>0</v>
      </c>
      <c r="F641">
        <v>0.1</v>
      </c>
    </row>
    <row r="642" spans="1:6">
      <c r="A642" t="e">
        <f>'P1'!#REF!-'P1'!#REF!</f>
        <v>#REF!</v>
      </c>
      <c r="C642" t="e">
        <f>'P1'!#REF!/10</f>
        <v>#REF!</v>
      </c>
      <c r="D642" t="e">
        <f>'P1'!#REF!/10</f>
        <v>#REF!</v>
      </c>
      <c r="E642">
        <v>0.2</v>
      </c>
      <c r="F642">
        <v>0.3</v>
      </c>
    </row>
    <row r="643" spans="1:6">
      <c r="A643" t="e">
        <f>'P1'!#REF!-'P1'!#REF!</f>
        <v>#REF!</v>
      </c>
      <c r="C643" t="e">
        <f>'P1'!#REF!/10</f>
        <v>#REF!</v>
      </c>
      <c r="D643" t="e">
        <f>'P1'!#REF!/10</f>
        <v>#REF!</v>
      </c>
      <c r="E643">
        <v>0.6</v>
      </c>
      <c r="F643">
        <v>1.2</v>
      </c>
    </row>
    <row r="644" spans="1:6">
      <c r="A644" t="e">
        <f>'P1'!#REF!-'P1'!#REF!</f>
        <v>#REF!</v>
      </c>
      <c r="C644" t="e">
        <f>'P1'!#REF!/10</f>
        <v>#REF!</v>
      </c>
      <c r="D644" t="e">
        <f>'P1'!#REF!/10</f>
        <v>#REF!</v>
      </c>
      <c r="E644">
        <v>1.7</v>
      </c>
      <c r="F644">
        <v>1.3</v>
      </c>
    </row>
    <row r="645" spans="1:6">
      <c r="A645" t="e">
        <f>'P1'!#REF!-'P1'!#REF!</f>
        <v>#REF!</v>
      </c>
      <c r="C645" t="e">
        <f>'P1'!#REF!/10</f>
        <v>#REF!</v>
      </c>
      <c r="D645" t="e">
        <f>'P1'!#REF!/10</f>
        <v>#REF!</v>
      </c>
      <c r="E645">
        <v>0</v>
      </c>
      <c r="F645">
        <v>0.6</v>
      </c>
    </row>
    <row r="646" spans="1:6">
      <c r="A646" t="e">
        <f>'P1'!#REF!-'P1'!#REF!</f>
        <v>#REF!</v>
      </c>
      <c r="C646" t="e">
        <f>'P1'!#REF!/10</f>
        <v>#REF!</v>
      </c>
      <c r="D646" t="e">
        <f>'P1'!#REF!/10</f>
        <v>#REF!</v>
      </c>
      <c r="E646">
        <v>1.7</v>
      </c>
      <c r="F646">
        <v>1</v>
      </c>
    </row>
    <row r="647" spans="1:6">
      <c r="A647" t="e">
        <f>'P1'!#REF!-'P1'!#REF!</f>
        <v>#REF!</v>
      </c>
      <c r="C647" t="e">
        <f>'P1'!#REF!/10</f>
        <v>#REF!</v>
      </c>
      <c r="D647" t="e">
        <f>'P1'!#REF!/10</f>
        <v>#REF!</v>
      </c>
      <c r="E647">
        <v>0</v>
      </c>
      <c r="F647">
        <v>0.3</v>
      </c>
    </row>
    <row r="648" spans="1:6">
      <c r="A648" t="e">
        <f>'P1'!#REF!-'P1'!#REF!</f>
        <v>#REF!</v>
      </c>
      <c r="C648" t="e">
        <f>'P1'!#REF!/10</f>
        <v>#REF!</v>
      </c>
      <c r="D648" t="e">
        <f>'P1'!#REF!/10</f>
        <v>#REF!</v>
      </c>
      <c r="E648">
        <v>0.3</v>
      </c>
      <c r="F648">
        <v>0.4</v>
      </c>
    </row>
    <row r="649" spans="1:6">
      <c r="A649" t="e">
        <f>'P1'!#REF!-'P1'!#REF!</f>
        <v>#REF!</v>
      </c>
      <c r="C649" t="e">
        <f>'P1'!#REF!/10</f>
        <v>#REF!</v>
      </c>
      <c r="D649" t="e">
        <f>'P1'!#REF!/10</f>
        <v>#REF!</v>
      </c>
      <c r="E649">
        <v>2</v>
      </c>
      <c r="F649">
        <v>0.6</v>
      </c>
    </row>
    <row r="650" spans="1:6">
      <c r="A650" t="e">
        <f>'P1'!#REF!-'P1'!#REF!</f>
        <v>#REF!</v>
      </c>
      <c r="C650" t="e">
        <f>'P1'!#REF!/10</f>
        <v>#REF!</v>
      </c>
      <c r="D650" t="e">
        <f>'P1'!#REF!/10</f>
        <v>#REF!</v>
      </c>
      <c r="E650">
        <v>1.7</v>
      </c>
      <c r="F650">
        <v>1.9</v>
      </c>
    </row>
    <row r="651" spans="1:6">
      <c r="A651" t="e">
        <f>'P1'!#REF!-'P1'!#REF!</f>
        <v>#REF!</v>
      </c>
      <c r="C651" t="e">
        <f>'P1'!#REF!/10</f>
        <v>#REF!</v>
      </c>
      <c r="D651" t="e">
        <f>'P1'!#REF!/10</f>
        <v>#REF!</v>
      </c>
      <c r="E651">
        <v>0.6</v>
      </c>
      <c r="F651">
        <v>0.5</v>
      </c>
    </row>
    <row r="652" spans="1:6">
      <c r="A652" t="e">
        <f>'P1'!#REF!-'P1'!#REF!</f>
        <v>#REF!</v>
      </c>
      <c r="C652" t="e">
        <f>'P1'!#REF!/10</f>
        <v>#REF!</v>
      </c>
      <c r="D652" t="e">
        <f>'P1'!#REF!/10</f>
        <v>#REF!</v>
      </c>
      <c r="E652">
        <v>1.4</v>
      </c>
      <c r="F652">
        <v>0.9</v>
      </c>
    </row>
    <row r="653" spans="1:6">
      <c r="A653" t="e">
        <f>'P1'!#REF!-'P1'!#REF!</f>
        <v>#REF!</v>
      </c>
      <c r="C653" t="e">
        <f>'P1'!#REF!/10</f>
        <v>#REF!</v>
      </c>
      <c r="D653" t="e">
        <f>'P1'!#REF!/10</f>
        <v>#REF!</v>
      </c>
      <c r="E653">
        <v>0.4</v>
      </c>
      <c r="F653">
        <v>0.2</v>
      </c>
    </row>
    <row r="654" spans="1:6">
      <c r="A654" t="e">
        <f>'P1'!#REF!-'P1'!#REF!</f>
        <v>#REF!</v>
      </c>
      <c r="C654" t="e">
        <f>'P1'!#REF!/10</f>
        <v>#REF!</v>
      </c>
      <c r="D654" t="e">
        <f>'P1'!#REF!/10</f>
        <v>#REF!</v>
      </c>
      <c r="E654">
        <v>1.1000000000000001</v>
      </c>
      <c r="F654">
        <v>1</v>
      </c>
    </row>
    <row r="655" spans="1:6">
      <c r="A655" t="e">
        <f>'P1'!#REF!-'P1'!#REF!</f>
        <v>#REF!</v>
      </c>
      <c r="C655" t="e">
        <f>'P1'!#REF!/10</f>
        <v>#REF!</v>
      </c>
      <c r="D655" t="e">
        <f>'P1'!#REF!/10</f>
        <v>#REF!</v>
      </c>
      <c r="E655">
        <v>2</v>
      </c>
      <c r="F655">
        <v>1.5</v>
      </c>
    </row>
    <row r="656" spans="1:6">
      <c r="A656" t="e">
        <f>'P1'!#REF!-'P1'!#REF!</f>
        <v>#REF!</v>
      </c>
      <c r="C656" t="e">
        <f>'P1'!#REF!/10</f>
        <v>#REF!</v>
      </c>
      <c r="D656" t="e">
        <f>'P1'!#REF!/10</f>
        <v>#REF!</v>
      </c>
      <c r="E656">
        <v>0.1</v>
      </c>
      <c r="F656">
        <v>0.3</v>
      </c>
    </row>
    <row r="657" spans="1:6">
      <c r="A657" t="e">
        <f>'P1'!#REF!-'P1'!#REF!</f>
        <v>#REF!</v>
      </c>
      <c r="C657" t="e">
        <f>'P1'!#REF!/10</f>
        <v>#REF!</v>
      </c>
      <c r="D657" t="e">
        <f>'P1'!#REF!/10</f>
        <v>#REF!</v>
      </c>
      <c r="E657">
        <v>0.3</v>
      </c>
      <c r="F657">
        <v>0.4</v>
      </c>
    </row>
    <row r="658" spans="1:6">
      <c r="A658" t="e">
        <f>'P1'!#REF!-'P1'!#REF!</f>
        <v>#REF!</v>
      </c>
      <c r="C658" t="e">
        <f>'P1'!#REF!/10</f>
        <v>#REF!</v>
      </c>
      <c r="D658" t="e">
        <f>'P1'!#REF!/10</f>
        <v>#REF!</v>
      </c>
      <c r="E658">
        <v>0</v>
      </c>
      <c r="F658">
        <v>0</v>
      </c>
    </row>
    <row r="659" spans="1:6">
      <c r="A659" t="e">
        <f>'P1'!#REF!-'P1'!#REF!</f>
        <v>#REF!</v>
      </c>
      <c r="C659" t="e">
        <f>'P1'!#REF!/10</f>
        <v>#REF!</v>
      </c>
      <c r="D659" t="e">
        <f>'P1'!#REF!/10</f>
        <v>#REF!</v>
      </c>
      <c r="E659">
        <v>0.2</v>
      </c>
      <c r="F659">
        <v>0.8</v>
      </c>
    </row>
    <row r="660" spans="1:6">
      <c r="A660" t="e">
        <f>'P1'!#REF!-'P1'!#REF!</f>
        <v>#REF!</v>
      </c>
      <c r="C660" t="e">
        <f>'P1'!#REF!/10</f>
        <v>#REF!</v>
      </c>
      <c r="D660" t="e">
        <f>'P1'!#REF!/10</f>
        <v>#REF!</v>
      </c>
      <c r="E660">
        <v>1.7</v>
      </c>
      <c r="F660">
        <v>0.9</v>
      </c>
    </row>
    <row r="661" spans="1:6">
      <c r="A661" t="e">
        <f>'P1'!#REF!-'P1'!#REF!</f>
        <v>#REF!</v>
      </c>
      <c r="C661" t="e">
        <f>'P1'!#REF!/10</f>
        <v>#REF!</v>
      </c>
      <c r="D661" t="e">
        <f>'P1'!#REF!/10</f>
        <v>#REF!</v>
      </c>
      <c r="E661">
        <v>0.3</v>
      </c>
      <c r="F661">
        <v>0.9</v>
      </c>
    </row>
    <row r="662" spans="1:6">
      <c r="A662" t="e">
        <f>'P1'!#REF!-'P1'!#REF!</f>
        <v>#REF!</v>
      </c>
      <c r="C662" t="e">
        <f>'P1'!#REF!/10</f>
        <v>#REF!</v>
      </c>
      <c r="D662" t="e">
        <f>'P1'!#REF!/10</f>
        <v>#REF!</v>
      </c>
      <c r="E662">
        <v>0.1</v>
      </c>
      <c r="F662">
        <v>0.1</v>
      </c>
    </row>
    <row r="663" spans="1:6">
      <c r="A663" t="e">
        <f>'P1'!#REF!-'P1'!#REF!</f>
        <v>#REF!</v>
      </c>
      <c r="C663" t="e">
        <f>'P1'!#REF!/10</f>
        <v>#REF!</v>
      </c>
      <c r="D663" t="e">
        <f>'P1'!#REF!/10</f>
        <v>#REF!</v>
      </c>
      <c r="E663">
        <v>0.9</v>
      </c>
      <c r="F663">
        <v>0.1</v>
      </c>
    </row>
    <row r="664" spans="1:6">
      <c r="A664" t="e">
        <f>'P1'!#REF!-'P1'!#REF!</f>
        <v>#REF!</v>
      </c>
      <c r="C664" t="e">
        <f>'P1'!#REF!/10</f>
        <v>#REF!</v>
      </c>
      <c r="D664" t="e">
        <f>'P1'!#REF!/10</f>
        <v>#REF!</v>
      </c>
      <c r="E664">
        <v>2</v>
      </c>
      <c r="F664">
        <v>1.1000000000000001</v>
      </c>
    </row>
    <row r="665" spans="1:6">
      <c r="A665" t="e">
        <f>'P1'!#REF!-'P1'!#REF!</f>
        <v>#REF!</v>
      </c>
      <c r="C665" t="e">
        <f>'P1'!#REF!/10</f>
        <v>#REF!</v>
      </c>
      <c r="D665" t="e">
        <f>'P1'!#REF!/10</f>
        <v>#REF!</v>
      </c>
      <c r="E665">
        <v>0</v>
      </c>
      <c r="F665">
        <v>0.5</v>
      </c>
    </row>
    <row r="666" spans="1:6">
      <c r="A666" t="e">
        <f>'P1'!#REF!-'P1'!#REF!</f>
        <v>#REF!</v>
      </c>
      <c r="C666" t="e">
        <f>'P1'!#REF!/10</f>
        <v>#REF!</v>
      </c>
      <c r="D666" t="e">
        <f>'P1'!#REF!/10</f>
        <v>#REF!</v>
      </c>
      <c r="E666">
        <v>0</v>
      </c>
      <c r="F666">
        <v>1.2</v>
      </c>
    </row>
    <row r="667" spans="1:6">
      <c r="A667" t="e">
        <f>'P1'!#REF!-'P1'!#REF!</f>
        <v>#REF!</v>
      </c>
      <c r="C667" t="e">
        <f>'P1'!#REF!/10</f>
        <v>#REF!</v>
      </c>
      <c r="D667" t="e">
        <f>'P1'!#REF!/10</f>
        <v>#REF!</v>
      </c>
      <c r="E667">
        <v>0.4</v>
      </c>
      <c r="F667">
        <v>0.3</v>
      </c>
    </row>
    <row r="668" spans="1:6">
      <c r="A668" t="e">
        <f>'P1'!#REF!-'P1'!#REF!</f>
        <v>#REF!</v>
      </c>
      <c r="C668" t="e">
        <f>'P1'!#REF!/10</f>
        <v>#REF!</v>
      </c>
      <c r="D668" t="e">
        <f>'P1'!#REF!/10</f>
        <v>#REF!</v>
      </c>
      <c r="E668">
        <v>0</v>
      </c>
      <c r="F668">
        <v>0.4</v>
      </c>
    </row>
    <row r="669" spans="1:6">
      <c r="A669" t="e">
        <f>'P1'!#REF!-'P1'!#REF!</f>
        <v>#REF!</v>
      </c>
      <c r="C669" t="e">
        <f>'P1'!#REF!/10</f>
        <v>#REF!</v>
      </c>
      <c r="D669" t="e">
        <f>'P1'!#REF!/10</f>
        <v>#REF!</v>
      </c>
      <c r="E669">
        <v>1.8</v>
      </c>
      <c r="F669">
        <v>2</v>
      </c>
    </row>
    <row r="670" spans="1:6">
      <c r="A670" t="e">
        <f>'P1'!#REF!-'P1'!#REF!</f>
        <v>#REF!</v>
      </c>
      <c r="C670" t="e">
        <f>'P1'!#REF!/10</f>
        <v>#REF!</v>
      </c>
      <c r="D670" t="e">
        <f>'P1'!#REF!/10</f>
        <v>#REF!</v>
      </c>
      <c r="E670">
        <v>1.2</v>
      </c>
      <c r="F670">
        <v>1.1000000000000001</v>
      </c>
    </row>
    <row r="671" spans="1:6">
      <c r="A671" t="e">
        <f>'P1'!#REF!-'P1'!#REF!</f>
        <v>#REF!</v>
      </c>
      <c r="C671" t="e">
        <f>'P1'!#REF!/10</f>
        <v>#REF!</v>
      </c>
      <c r="D671" t="e">
        <f>'P1'!#REF!/10</f>
        <v>#REF!</v>
      </c>
      <c r="E671">
        <v>0.6</v>
      </c>
      <c r="F671">
        <v>0.3</v>
      </c>
    </row>
    <row r="672" spans="1:6">
      <c r="A672" t="e">
        <f>'P1'!#REF!-'P1'!#REF!</f>
        <v>#REF!</v>
      </c>
      <c r="C672" t="e">
        <f>'P1'!#REF!/10</f>
        <v>#REF!</v>
      </c>
      <c r="D672" t="e">
        <f>'P1'!#REF!/10</f>
        <v>#REF!</v>
      </c>
      <c r="E672">
        <v>0.1</v>
      </c>
      <c r="F672">
        <v>0.7</v>
      </c>
    </row>
    <row r="673" spans="1:6">
      <c r="A673" t="e">
        <f>'P1'!#REF!-'P1'!#REF!</f>
        <v>#REF!</v>
      </c>
      <c r="C673" t="e">
        <f>'P1'!#REF!/10</f>
        <v>#REF!</v>
      </c>
      <c r="D673" t="e">
        <f>'P1'!#REF!/10</f>
        <v>#REF!</v>
      </c>
      <c r="E673">
        <v>0.3</v>
      </c>
      <c r="F673">
        <v>0.4</v>
      </c>
    </row>
    <row r="674" spans="1:6">
      <c r="A674" t="e">
        <f>'P1'!#REF!-'P1'!#REF!</f>
        <v>#REF!</v>
      </c>
      <c r="C674" t="e">
        <f>'P1'!#REF!/10</f>
        <v>#REF!</v>
      </c>
      <c r="D674" t="e">
        <f>'P1'!#REF!/10</f>
        <v>#REF!</v>
      </c>
      <c r="E674">
        <v>1.2</v>
      </c>
      <c r="F674">
        <v>0.5</v>
      </c>
    </row>
    <row r="675" spans="1:6">
      <c r="A675" t="e">
        <f>'P1'!#REF!-'P1'!#REF!</f>
        <v>#REF!</v>
      </c>
      <c r="C675" t="e">
        <f>'P1'!#REF!/10</f>
        <v>#REF!</v>
      </c>
      <c r="D675" t="e">
        <f>'P1'!#REF!/10</f>
        <v>#REF!</v>
      </c>
      <c r="E675">
        <v>0.6</v>
      </c>
      <c r="F675">
        <v>1</v>
      </c>
    </row>
    <row r="676" spans="1:6">
      <c r="A676" t="e">
        <f>'P1'!#REF!-'P1'!#REF!</f>
        <v>#REF!</v>
      </c>
      <c r="C676" t="e">
        <f>'P1'!#REF!/10</f>
        <v>#REF!</v>
      </c>
      <c r="D676" t="e">
        <f>'P1'!#REF!/10</f>
        <v>#REF!</v>
      </c>
      <c r="E676">
        <v>0.3</v>
      </c>
      <c r="F676">
        <v>0.7</v>
      </c>
    </row>
    <row r="677" spans="1:6">
      <c r="A677" t="e">
        <f>'P1'!#REF!-'P1'!#REF!</f>
        <v>#REF!</v>
      </c>
      <c r="C677" t="e">
        <f>'P1'!#REF!/10</f>
        <v>#REF!</v>
      </c>
      <c r="D677" t="e">
        <f>'P1'!#REF!/10</f>
        <v>#REF!</v>
      </c>
      <c r="E677">
        <v>1.2</v>
      </c>
      <c r="F677">
        <v>0.9</v>
      </c>
    </row>
    <row r="678" spans="1:6">
      <c r="A678" t="e">
        <f>'P1'!#REF!-'P1'!#REF!</f>
        <v>#REF!</v>
      </c>
      <c r="C678" t="e">
        <f>'P1'!#REF!/10</f>
        <v>#REF!</v>
      </c>
      <c r="D678" t="e">
        <f>'P1'!#REF!/10</f>
        <v>#REF!</v>
      </c>
      <c r="E678">
        <v>0.7</v>
      </c>
      <c r="F678">
        <v>1.2</v>
      </c>
    </row>
    <row r="679" spans="1:6">
      <c r="A679" t="e">
        <f>'P1'!#REF!-'P1'!#REF!</f>
        <v>#REF!</v>
      </c>
      <c r="C679" t="e">
        <f>'P1'!#REF!/10</f>
        <v>#REF!</v>
      </c>
      <c r="D679" t="e">
        <f>'P1'!#REF!/10</f>
        <v>#REF!</v>
      </c>
      <c r="E679">
        <v>0.1</v>
      </c>
      <c r="F679">
        <v>0.5</v>
      </c>
    </row>
    <row r="680" spans="1:6">
      <c r="A680" t="e">
        <f>'P1'!#REF!-'P1'!#REF!</f>
        <v>#REF!</v>
      </c>
      <c r="C680" t="e">
        <f>'P1'!#REF!/10</f>
        <v>#REF!</v>
      </c>
      <c r="D680" t="e">
        <f>'P1'!#REF!/10</f>
        <v>#REF!</v>
      </c>
      <c r="E680">
        <v>1.2</v>
      </c>
      <c r="F680">
        <v>0.4</v>
      </c>
    </row>
    <row r="681" spans="1:6">
      <c r="A681" t="e">
        <f>'P1'!#REF!-'P1'!#REF!</f>
        <v>#REF!</v>
      </c>
      <c r="C681" t="e">
        <f>'P1'!#REF!/10</f>
        <v>#REF!</v>
      </c>
      <c r="D681" t="e">
        <f>'P1'!#REF!/10</f>
        <v>#REF!</v>
      </c>
      <c r="E681">
        <v>0.9</v>
      </c>
      <c r="F681">
        <v>0.5</v>
      </c>
    </row>
    <row r="682" spans="1:6">
      <c r="A682" t="e">
        <f>'P1'!#REF!-'P1'!#REF!</f>
        <v>#REF!</v>
      </c>
      <c r="C682" t="e">
        <f>'P1'!#REF!/10</f>
        <v>#REF!</v>
      </c>
      <c r="D682" t="e">
        <f>'P1'!#REF!/10</f>
        <v>#REF!</v>
      </c>
      <c r="E682">
        <v>0.1</v>
      </c>
      <c r="F682">
        <v>0</v>
      </c>
    </row>
    <row r="683" spans="1:6">
      <c r="A683" t="e">
        <f>'P1'!#REF!-'P1'!#REF!</f>
        <v>#REF!</v>
      </c>
      <c r="C683" t="e">
        <f>'P1'!#REF!/10</f>
        <v>#REF!</v>
      </c>
      <c r="D683" t="e">
        <f>'P1'!#REF!/10</f>
        <v>#REF!</v>
      </c>
      <c r="E683">
        <v>0.6</v>
      </c>
      <c r="F683">
        <v>0.3</v>
      </c>
    </row>
    <row r="684" spans="1:6">
      <c r="A684" t="e">
        <f>'P1'!#REF!-'P1'!#REF!</f>
        <v>#REF!</v>
      </c>
      <c r="C684" t="e">
        <f>'P1'!#REF!/10</f>
        <v>#REF!</v>
      </c>
      <c r="D684" t="e">
        <f>'P1'!#REF!/10</f>
        <v>#REF!</v>
      </c>
      <c r="E684">
        <v>0.3</v>
      </c>
      <c r="F684">
        <v>0.1</v>
      </c>
    </row>
    <row r="685" spans="1:6">
      <c r="A685" t="e">
        <f>'P1'!#REF!-'P1'!#REF!</f>
        <v>#REF!</v>
      </c>
      <c r="C685" t="e">
        <f>'P1'!#REF!/10</f>
        <v>#REF!</v>
      </c>
      <c r="D685" t="e">
        <f>'P1'!#REF!/10</f>
        <v>#REF!</v>
      </c>
      <c r="E685">
        <v>0.4</v>
      </c>
      <c r="F685">
        <v>0.5</v>
      </c>
    </row>
    <row r="686" spans="1:6">
      <c r="A686" t="e">
        <f>'P1'!#REF!-'P1'!#REF!</f>
        <v>#REF!</v>
      </c>
      <c r="C686" t="e">
        <f>'P1'!#REF!/10</f>
        <v>#REF!</v>
      </c>
      <c r="D686" t="e">
        <f>'P1'!#REF!/10</f>
        <v>#REF!</v>
      </c>
      <c r="E686">
        <v>0.1</v>
      </c>
      <c r="F686">
        <v>0.8</v>
      </c>
    </row>
    <row r="687" spans="1:6">
      <c r="A687" t="e">
        <f>'P1'!#REF!-'P1'!#REF!</f>
        <v>#REF!</v>
      </c>
      <c r="C687" t="e">
        <f>'P1'!#REF!/10</f>
        <v>#REF!</v>
      </c>
      <c r="D687" t="e">
        <f>'P1'!#REF!/10</f>
        <v>#REF!</v>
      </c>
      <c r="E687">
        <v>0.3</v>
      </c>
      <c r="F687">
        <v>0.5</v>
      </c>
    </row>
    <row r="688" spans="1:6">
      <c r="A688" t="e">
        <f>'P1'!#REF!-'P1'!#REF!</f>
        <v>#REF!</v>
      </c>
      <c r="C688" t="e">
        <f>'P1'!#REF!/10</f>
        <v>#REF!</v>
      </c>
      <c r="D688" t="e">
        <f>'P1'!#REF!/10</f>
        <v>#REF!</v>
      </c>
      <c r="E688">
        <v>0.7</v>
      </c>
      <c r="F688">
        <v>0.8</v>
      </c>
    </row>
    <row r="689" spans="1:6">
      <c r="A689" t="e">
        <f>'P1'!#REF!-'P1'!#REF!</f>
        <v>#REF!</v>
      </c>
      <c r="C689" t="e">
        <f>'P1'!#REF!/10</f>
        <v>#REF!</v>
      </c>
      <c r="D689" t="e">
        <f>'P1'!#REF!/10</f>
        <v>#REF!</v>
      </c>
      <c r="E689">
        <v>0.7</v>
      </c>
      <c r="F689">
        <v>1</v>
      </c>
    </row>
    <row r="690" spans="1:6">
      <c r="A690" t="e">
        <f>'P1'!#REF!-'P1'!#REF!</f>
        <v>#REF!</v>
      </c>
      <c r="C690" t="e">
        <f>'P1'!#REF!/10</f>
        <v>#REF!</v>
      </c>
      <c r="D690" t="e">
        <f>'P1'!#REF!/10</f>
        <v>#REF!</v>
      </c>
      <c r="E690">
        <v>0.3</v>
      </c>
      <c r="F690">
        <v>1.8</v>
      </c>
    </row>
    <row r="691" spans="1:6">
      <c r="A691" t="e">
        <f>'P1'!#REF!-'P1'!#REF!</f>
        <v>#REF!</v>
      </c>
      <c r="C691" t="e">
        <f>'P1'!#REF!/10</f>
        <v>#REF!</v>
      </c>
      <c r="D691" t="e">
        <f>'P1'!#REF!/10</f>
        <v>#REF!</v>
      </c>
      <c r="E691">
        <v>2</v>
      </c>
      <c r="F691">
        <v>0.4</v>
      </c>
    </row>
    <row r="692" spans="1:6">
      <c r="A692" t="e">
        <f>'P1'!#REF!-'P1'!#REF!</f>
        <v>#REF!</v>
      </c>
      <c r="C692" t="e">
        <f>'P1'!#REF!/10</f>
        <v>#REF!</v>
      </c>
      <c r="D692" t="e">
        <f>'P1'!#REF!/10</f>
        <v>#REF!</v>
      </c>
      <c r="E692">
        <v>0.3</v>
      </c>
      <c r="F692">
        <v>0.2</v>
      </c>
    </row>
    <row r="693" spans="1:6">
      <c r="A693" t="e">
        <f>'P1'!#REF!-'P1'!#REF!</f>
        <v>#REF!</v>
      </c>
      <c r="C693" t="e">
        <f>'P1'!#REF!/10</f>
        <v>#REF!</v>
      </c>
      <c r="D693" t="e">
        <f>'P1'!#REF!/10</f>
        <v>#REF!</v>
      </c>
      <c r="E693">
        <v>1.3</v>
      </c>
      <c r="F693">
        <v>1</v>
      </c>
    </row>
    <row r="694" spans="1:6">
      <c r="A694" t="e">
        <f>'P1'!#REF!-'P1'!#REF!</f>
        <v>#REF!</v>
      </c>
      <c r="C694" t="e">
        <f>'P1'!#REF!/10</f>
        <v>#REF!</v>
      </c>
      <c r="D694" t="e">
        <f>'P1'!#REF!/10</f>
        <v>#REF!</v>
      </c>
      <c r="E694">
        <v>0.7</v>
      </c>
      <c r="F694">
        <v>0.3</v>
      </c>
    </row>
    <row r="695" spans="1:6">
      <c r="A695" t="e">
        <f>'P1'!#REF!-'P1'!#REF!</f>
        <v>#REF!</v>
      </c>
      <c r="C695" t="e">
        <f>'P1'!#REF!/10</f>
        <v>#REF!</v>
      </c>
      <c r="D695" t="e">
        <f>'P1'!#REF!/10</f>
        <v>#REF!</v>
      </c>
      <c r="E695">
        <v>0.3</v>
      </c>
      <c r="F695">
        <v>0.3</v>
      </c>
    </row>
    <row r="696" spans="1:6">
      <c r="A696" t="e">
        <f>'P1'!#REF!-'P1'!#REF!</f>
        <v>#REF!</v>
      </c>
      <c r="C696" t="e">
        <f>'P1'!#REF!/10</f>
        <v>#REF!</v>
      </c>
      <c r="D696" t="e">
        <f>'P1'!#REF!/10</f>
        <v>#REF!</v>
      </c>
      <c r="E696">
        <v>1.2</v>
      </c>
      <c r="F696">
        <v>1.3</v>
      </c>
    </row>
    <row r="697" spans="1:6">
      <c r="A697" t="e">
        <f>'P1'!#REF!-'P1'!#REF!</f>
        <v>#REF!</v>
      </c>
      <c r="C697" t="e">
        <f>'P1'!#REF!/10</f>
        <v>#REF!</v>
      </c>
      <c r="D697" t="e">
        <f>'P1'!#REF!/10</f>
        <v>#REF!</v>
      </c>
      <c r="E697">
        <v>0.6</v>
      </c>
      <c r="F697">
        <v>0.4</v>
      </c>
    </row>
    <row r="698" spans="1:6">
      <c r="A698" t="e">
        <f>'P1'!#REF!-'P1'!#REF!</f>
        <v>#REF!</v>
      </c>
      <c r="C698" t="e">
        <f>'P1'!#REF!/10</f>
        <v>#REF!</v>
      </c>
      <c r="D698" t="e">
        <f>'P1'!#REF!/10</f>
        <v>#REF!</v>
      </c>
      <c r="E698">
        <v>1.3</v>
      </c>
      <c r="F698">
        <v>1.5</v>
      </c>
    </row>
    <row r="699" spans="1:6">
      <c r="A699" t="e">
        <f>'P1'!#REF!-'P1'!#REF!</f>
        <v>#REF!</v>
      </c>
      <c r="C699" t="e">
        <f>'P1'!#REF!/10</f>
        <v>#REF!</v>
      </c>
      <c r="D699" t="e">
        <f>'P1'!#REF!/10</f>
        <v>#REF!</v>
      </c>
      <c r="E699">
        <v>0.7</v>
      </c>
      <c r="F699">
        <v>1.1000000000000001</v>
      </c>
    </row>
    <row r="700" spans="1:6">
      <c r="A700" t="e">
        <f>'P1'!#REF!-'P1'!#REF!</f>
        <v>#REF!</v>
      </c>
      <c r="C700" t="e">
        <f>'P1'!#REF!/10</f>
        <v>#REF!</v>
      </c>
      <c r="D700" t="e">
        <f>'P1'!#REF!/10</f>
        <v>#REF!</v>
      </c>
      <c r="E700">
        <v>0.7</v>
      </c>
      <c r="F700">
        <v>0.3</v>
      </c>
    </row>
    <row r="701" spans="1:6">
      <c r="A701" t="e">
        <f>'P1'!#REF!-'P1'!#REF!</f>
        <v>#REF!</v>
      </c>
      <c r="C701" t="e">
        <f>'P1'!#REF!/10</f>
        <v>#REF!</v>
      </c>
      <c r="D701" t="e">
        <f>'P1'!#REF!/10</f>
        <v>#REF!</v>
      </c>
      <c r="E701">
        <v>0.3</v>
      </c>
      <c r="F701">
        <v>0.4</v>
      </c>
    </row>
    <row r="702" spans="1:6">
      <c r="A702" t="e">
        <f>'P1'!#REF!-'P1'!#REF!</f>
        <v>#REF!</v>
      </c>
      <c r="C702" t="e">
        <f>'P1'!#REF!/10</f>
        <v>#REF!</v>
      </c>
      <c r="D702" t="e">
        <f>'P1'!#REF!/10</f>
        <v>#REF!</v>
      </c>
      <c r="E702">
        <v>0.1</v>
      </c>
      <c r="F702">
        <v>1.2</v>
      </c>
    </row>
    <row r="703" spans="1:6">
      <c r="A703" t="e">
        <f>'P1'!#REF!-'P1'!#REF!</f>
        <v>#REF!</v>
      </c>
      <c r="C703" t="e">
        <f>'P1'!#REF!/10</f>
        <v>#REF!</v>
      </c>
      <c r="D703" t="e">
        <f>'P1'!#REF!/10</f>
        <v>#REF!</v>
      </c>
      <c r="E703">
        <v>0.6</v>
      </c>
      <c r="F703">
        <v>0.5</v>
      </c>
    </row>
    <row r="704" spans="1:6">
      <c r="A704" t="e">
        <f>'P1'!#REF!-'P1'!#REF!</f>
        <v>#REF!</v>
      </c>
      <c r="C704" t="e">
        <f>'P1'!#REF!/10</f>
        <v>#REF!</v>
      </c>
      <c r="D704" t="e">
        <f>'P1'!#REF!/10</f>
        <v>#REF!</v>
      </c>
      <c r="E704">
        <v>0.6</v>
      </c>
      <c r="F704">
        <v>0.5</v>
      </c>
    </row>
    <row r="705" spans="1:6">
      <c r="A705" t="e">
        <f>'P1'!#REF!-'P1'!#REF!</f>
        <v>#REF!</v>
      </c>
      <c r="C705" t="e">
        <f>'P1'!#REF!/10</f>
        <v>#REF!</v>
      </c>
      <c r="D705" t="e">
        <f>'P1'!#REF!/10</f>
        <v>#REF!</v>
      </c>
      <c r="E705">
        <v>1.3</v>
      </c>
      <c r="F705">
        <v>1.3</v>
      </c>
    </row>
    <row r="706" spans="1:6">
      <c r="A706" t="e">
        <f>'P1'!#REF!-'P1'!#REF!</f>
        <v>#REF!</v>
      </c>
      <c r="C706" t="e">
        <f>'P1'!#REF!/10</f>
        <v>#REF!</v>
      </c>
      <c r="D706" t="e">
        <f>'P1'!#REF!/10</f>
        <v>#REF!</v>
      </c>
      <c r="E706">
        <v>0.9</v>
      </c>
      <c r="F706">
        <v>0.4</v>
      </c>
    </row>
    <row r="707" spans="1:6">
      <c r="A707" t="e">
        <f>'P1'!#REF!-'P1'!#REF!</f>
        <v>#REF!</v>
      </c>
      <c r="C707" t="e">
        <f>'P1'!#REF!/10</f>
        <v>#REF!</v>
      </c>
      <c r="D707" t="e">
        <f>'P1'!#REF!/10</f>
        <v>#REF!</v>
      </c>
      <c r="E707">
        <v>1.2</v>
      </c>
      <c r="F707">
        <v>1.1000000000000001</v>
      </c>
    </row>
    <row r="708" spans="1:6">
      <c r="A708" t="e">
        <f>'P1'!#REF!-'P1'!#REF!</f>
        <v>#REF!</v>
      </c>
      <c r="C708" t="e">
        <f>'P1'!#REF!/10</f>
        <v>#REF!</v>
      </c>
      <c r="D708" t="e">
        <f>'P1'!#REF!/10</f>
        <v>#REF!</v>
      </c>
      <c r="E708">
        <v>0.4</v>
      </c>
      <c r="F708">
        <v>0.1</v>
      </c>
    </row>
    <row r="709" spans="1:6">
      <c r="A709" t="e">
        <f>'P1'!#REF!-'P1'!#REF!</f>
        <v>#REF!</v>
      </c>
      <c r="C709" t="e">
        <f>'P1'!#REF!/10</f>
        <v>#REF!</v>
      </c>
      <c r="D709" t="e">
        <f>'P1'!#REF!/10</f>
        <v>#REF!</v>
      </c>
      <c r="E709">
        <v>0.3</v>
      </c>
      <c r="F709">
        <v>0.5</v>
      </c>
    </row>
    <row r="710" spans="1:6">
      <c r="A710" t="e">
        <f>'P1'!#REF!-'P1'!#REF!</f>
        <v>#REF!</v>
      </c>
      <c r="C710" t="e">
        <f>'P1'!#REF!/10</f>
        <v>#REF!</v>
      </c>
      <c r="D710" t="e">
        <f>'P1'!#REF!/10</f>
        <v>#REF!</v>
      </c>
      <c r="E710">
        <v>2</v>
      </c>
      <c r="F710">
        <v>1.1000000000000001</v>
      </c>
    </row>
    <row r="711" spans="1:6">
      <c r="A711" t="e">
        <f>'P1'!#REF!-'P1'!#REF!</f>
        <v>#REF!</v>
      </c>
      <c r="C711" t="e">
        <f>'P1'!#REF!/10</f>
        <v>#REF!</v>
      </c>
      <c r="D711" t="e">
        <f>'P1'!#REF!/10</f>
        <v>#REF!</v>
      </c>
      <c r="E711">
        <v>0.1</v>
      </c>
      <c r="F711">
        <v>0.7</v>
      </c>
    </row>
    <row r="712" spans="1:6">
      <c r="A712" t="e">
        <f>'P1'!#REF!-'P1'!#REF!</f>
        <v>#REF!</v>
      </c>
      <c r="C712" t="e">
        <f>'P1'!#REF!/10</f>
        <v>#REF!</v>
      </c>
      <c r="D712" t="e">
        <f>'P1'!#REF!/10</f>
        <v>#REF!</v>
      </c>
      <c r="E712">
        <v>1</v>
      </c>
      <c r="F712">
        <v>0.5</v>
      </c>
    </row>
    <row r="713" spans="1:6">
      <c r="A713" t="e">
        <f>'P1'!#REF!-'P1'!#REF!</f>
        <v>#REF!</v>
      </c>
      <c r="C713" t="e">
        <f>'P1'!#REF!/10</f>
        <v>#REF!</v>
      </c>
      <c r="D713" t="e">
        <f>'P1'!#REF!/10</f>
        <v>#REF!</v>
      </c>
      <c r="E713">
        <v>0.8</v>
      </c>
      <c r="F713">
        <v>1.3</v>
      </c>
    </row>
    <row r="714" spans="1:6">
      <c r="A714" t="e">
        <f>'P1'!#REF!-'P1'!#REF!</f>
        <v>#REF!</v>
      </c>
      <c r="C714" t="e">
        <f>'P1'!#REF!/10</f>
        <v>#REF!</v>
      </c>
      <c r="D714" t="e">
        <f>'P1'!#REF!/10</f>
        <v>#REF!</v>
      </c>
      <c r="E714">
        <v>1.2</v>
      </c>
      <c r="F714">
        <v>0.5</v>
      </c>
    </row>
    <row r="715" spans="1:6">
      <c r="A715" t="e">
        <f>'P1'!#REF!-'P1'!#REF!</f>
        <v>#REF!</v>
      </c>
      <c r="C715" t="e">
        <f>'P1'!#REF!/10</f>
        <v>#REF!</v>
      </c>
      <c r="D715" t="e">
        <f>'P1'!#REF!/10</f>
        <v>#REF!</v>
      </c>
      <c r="E715">
        <v>1.2</v>
      </c>
      <c r="F715">
        <v>0.8</v>
      </c>
    </row>
    <row r="716" spans="1:6">
      <c r="A716" t="e">
        <f>'P1'!#REF!-'P1'!#REF!</f>
        <v>#REF!</v>
      </c>
      <c r="C716" t="e">
        <f>'P1'!#REF!/10</f>
        <v>#REF!</v>
      </c>
      <c r="D716" t="e">
        <f>'P1'!#REF!/10</f>
        <v>#REF!</v>
      </c>
      <c r="E716">
        <v>1.3</v>
      </c>
      <c r="F716">
        <v>0.2</v>
      </c>
    </row>
    <row r="717" spans="1:6">
      <c r="A717" t="e">
        <f>'P1'!#REF!-'P1'!#REF!</f>
        <v>#REF!</v>
      </c>
      <c r="C717" t="e">
        <f>'P1'!#REF!/10</f>
        <v>#REF!</v>
      </c>
      <c r="D717" t="e">
        <f>'P1'!#REF!/10</f>
        <v>#REF!</v>
      </c>
      <c r="E717">
        <v>0.1</v>
      </c>
      <c r="F717">
        <v>0.4</v>
      </c>
    </row>
    <row r="718" spans="1:6">
      <c r="A718" t="e">
        <f>'P1'!#REF!-'P1'!#REF!</f>
        <v>#REF!</v>
      </c>
      <c r="C718" t="e">
        <f>'P1'!#REF!/10</f>
        <v>#REF!</v>
      </c>
      <c r="D718" t="e">
        <f>'P1'!#REF!/10</f>
        <v>#REF!</v>
      </c>
      <c r="E718">
        <v>0.6</v>
      </c>
      <c r="F718">
        <v>0.2</v>
      </c>
    </row>
    <row r="719" spans="1:6">
      <c r="A719" t="e">
        <f>'P1'!#REF!-'P1'!#REF!</f>
        <v>#REF!</v>
      </c>
      <c r="C719" t="e">
        <f>'P1'!#REF!/10</f>
        <v>#REF!</v>
      </c>
      <c r="D719" t="e">
        <f>'P1'!#REF!/10</f>
        <v>#REF!</v>
      </c>
      <c r="E719">
        <v>0.1</v>
      </c>
      <c r="F719">
        <v>0.3</v>
      </c>
    </row>
    <row r="720" spans="1:6">
      <c r="A720" t="e">
        <f>'P1'!#REF!-'P1'!#REF!</f>
        <v>#REF!</v>
      </c>
      <c r="C720" t="e">
        <f>'P1'!#REF!/10</f>
        <v>#REF!</v>
      </c>
      <c r="D720" t="e">
        <f>'P1'!#REF!/10</f>
        <v>#REF!</v>
      </c>
      <c r="E720">
        <v>0.6</v>
      </c>
      <c r="F720">
        <v>0.3</v>
      </c>
    </row>
    <row r="721" spans="1:6">
      <c r="A721" t="e">
        <f>'P1'!#REF!-'P1'!#REF!</f>
        <v>#REF!</v>
      </c>
      <c r="C721" t="e">
        <f>'P1'!#REF!/10</f>
        <v>#REF!</v>
      </c>
      <c r="D721" t="e">
        <f>'P1'!#REF!/10</f>
        <v>#REF!</v>
      </c>
      <c r="E721">
        <v>1.6</v>
      </c>
      <c r="F721">
        <v>0.4</v>
      </c>
    </row>
    <row r="722" spans="1:6">
      <c r="A722" t="e">
        <f>'P1'!#REF!-'P1'!#REF!</f>
        <v>#REF!</v>
      </c>
      <c r="C722" t="e">
        <f>'P1'!#REF!/10</f>
        <v>#REF!</v>
      </c>
      <c r="D722" t="e">
        <f>'P1'!#REF!/10</f>
        <v>#REF!</v>
      </c>
      <c r="E722">
        <v>0.1</v>
      </c>
      <c r="F722">
        <v>0.7</v>
      </c>
    </row>
    <row r="723" spans="1:6">
      <c r="A723" t="e">
        <f>'P1'!#REF!-'P1'!#REF!</f>
        <v>#REF!</v>
      </c>
      <c r="C723" t="e">
        <f>'P1'!#REF!/10</f>
        <v>#REF!</v>
      </c>
      <c r="D723" t="e">
        <f>'P1'!#REF!/10</f>
        <v>#REF!</v>
      </c>
      <c r="E723">
        <v>0.3</v>
      </c>
      <c r="F723">
        <v>0.5</v>
      </c>
    </row>
    <row r="724" spans="1:6">
      <c r="A724" t="e">
        <f>'P1'!#REF!-'P1'!#REF!</f>
        <v>#REF!</v>
      </c>
      <c r="C724" t="e">
        <f>'P1'!#REF!/10</f>
        <v>#REF!</v>
      </c>
      <c r="D724" t="e">
        <f>'P1'!#REF!/10</f>
        <v>#REF!</v>
      </c>
      <c r="E724">
        <v>0</v>
      </c>
      <c r="F724">
        <v>0.1</v>
      </c>
    </row>
    <row r="725" spans="1:6">
      <c r="A725" t="e">
        <f>'P1'!#REF!-'P1'!#REF!</f>
        <v>#REF!</v>
      </c>
      <c r="C725" t="e">
        <f>'P1'!#REF!/10</f>
        <v>#REF!</v>
      </c>
      <c r="D725" t="e">
        <f>'P1'!#REF!/10</f>
        <v>#REF!</v>
      </c>
      <c r="E725">
        <v>0</v>
      </c>
      <c r="F725">
        <v>0</v>
      </c>
    </row>
    <row r="726" spans="1:6">
      <c r="A726" t="e">
        <f>'P1'!#REF!-'P1'!#REF!</f>
        <v>#REF!</v>
      </c>
      <c r="C726" t="e">
        <f>'P1'!#REF!/10</f>
        <v>#REF!</v>
      </c>
      <c r="D726" t="e">
        <f>'P1'!#REF!/10</f>
        <v>#REF!</v>
      </c>
      <c r="E726">
        <v>2</v>
      </c>
      <c r="F726">
        <v>0.4</v>
      </c>
    </row>
    <row r="727" spans="1:6">
      <c r="A727" t="e">
        <f>'P1'!#REF!-'P1'!#REF!</f>
        <v>#REF!</v>
      </c>
      <c r="C727" t="e">
        <f>'P1'!#REF!/10</f>
        <v>#REF!</v>
      </c>
      <c r="D727" t="e">
        <f>'P1'!#REF!/10</f>
        <v>#REF!</v>
      </c>
      <c r="E727">
        <v>0.3</v>
      </c>
      <c r="F727">
        <v>0.8</v>
      </c>
    </row>
    <row r="728" spans="1:6">
      <c r="A728" t="e">
        <f>'P1'!#REF!-'P1'!#REF!</f>
        <v>#REF!</v>
      </c>
      <c r="C728" t="e">
        <f>'P1'!#REF!/10</f>
        <v>#REF!</v>
      </c>
      <c r="D728" t="e">
        <f>'P1'!#REF!/10</f>
        <v>#REF!</v>
      </c>
      <c r="E728">
        <v>0.2</v>
      </c>
      <c r="F728">
        <v>0.1</v>
      </c>
    </row>
    <row r="729" spans="1:6">
      <c r="A729" t="e">
        <f>'P1'!#REF!-'P1'!#REF!</f>
        <v>#REF!</v>
      </c>
      <c r="C729" t="e">
        <f>'P1'!#REF!/10</f>
        <v>#REF!</v>
      </c>
      <c r="D729" t="e">
        <f>'P1'!#REF!/10</f>
        <v>#REF!</v>
      </c>
      <c r="E729">
        <v>1.3</v>
      </c>
      <c r="F729">
        <v>1.9</v>
      </c>
    </row>
    <row r="730" spans="1:6">
      <c r="A730" t="e">
        <f>'P1'!#REF!-'P1'!#REF!</f>
        <v>#REF!</v>
      </c>
      <c r="C730" t="e">
        <f>'P1'!#REF!/10</f>
        <v>#REF!</v>
      </c>
      <c r="D730" t="e">
        <f>'P1'!#REF!/10</f>
        <v>#REF!</v>
      </c>
      <c r="E730">
        <v>0.6</v>
      </c>
      <c r="F730">
        <v>0.8</v>
      </c>
    </row>
    <row r="731" spans="1:6">
      <c r="A731" t="e">
        <f>'P1'!#REF!-'P1'!#REF!</f>
        <v>#REF!</v>
      </c>
      <c r="C731" t="e">
        <f>'P1'!#REF!/10</f>
        <v>#REF!</v>
      </c>
      <c r="D731" t="e">
        <f>'P1'!#REF!/10</f>
        <v>#REF!</v>
      </c>
      <c r="E731">
        <v>1</v>
      </c>
      <c r="F731">
        <v>1.6</v>
      </c>
    </row>
    <row r="732" spans="1:6">
      <c r="A732" t="e">
        <f>'P1'!#REF!-'P1'!#REF!</f>
        <v>#REF!</v>
      </c>
      <c r="C732" t="e">
        <f>'P1'!#REF!/10</f>
        <v>#REF!</v>
      </c>
      <c r="D732" t="e">
        <f>'P1'!#REF!/10</f>
        <v>#REF!</v>
      </c>
      <c r="E732">
        <v>0.6</v>
      </c>
      <c r="F732">
        <v>0</v>
      </c>
    </row>
    <row r="733" spans="1:6">
      <c r="A733" t="e">
        <f>'P1'!#REF!-'P1'!#REF!</f>
        <v>#REF!</v>
      </c>
      <c r="C733" t="e">
        <f>'P1'!#REF!/10</f>
        <v>#REF!</v>
      </c>
      <c r="D733" t="e">
        <f>'P1'!#REF!/10</f>
        <v>#REF!</v>
      </c>
      <c r="E733">
        <v>0.6</v>
      </c>
      <c r="F733">
        <v>0.3</v>
      </c>
    </row>
    <row r="734" spans="1:6">
      <c r="A734" t="e">
        <f>'P1'!#REF!-'P1'!#REF!</f>
        <v>#REF!</v>
      </c>
      <c r="C734" t="e">
        <f>'P1'!#REF!/10</f>
        <v>#REF!</v>
      </c>
      <c r="D734" t="e">
        <f>'P1'!#REF!/10</f>
        <v>#REF!</v>
      </c>
      <c r="E734">
        <v>0.4</v>
      </c>
      <c r="F734">
        <v>1</v>
      </c>
    </row>
    <row r="735" spans="1:6">
      <c r="A735" t="e">
        <f>'P1'!#REF!-'P1'!#REF!</f>
        <v>#REF!</v>
      </c>
      <c r="C735" t="e">
        <f>'P1'!#REF!/10</f>
        <v>#REF!</v>
      </c>
      <c r="D735" t="e">
        <f>'P1'!#REF!/10</f>
        <v>#REF!</v>
      </c>
      <c r="E735">
        <v>1.2</v>
      </c>
      <c r="F735">
        <v>0.5</v>
      </c>
    </row>
    <row r="736" spans="1:6">
      <c r="A736" t="e">
        <f>'P1'!#REF!-'P1'!#REF!</f>
        <v>#REF!</v>
      </c>
      <c r="C736" t="e">
        <f>'P1'!#REF!/10</f>
        <v>#REF!</v>
      </c>
      <c r="D736" t="e">
        <f>'P1'!#REF!/10</f>
        <v>#REF!</v>
      </c>
      <c r="E736">
        <v>0</v>
      </c>
      <c r="F736">
        <v>0.4</v>
      </c>
    </row>
    <row r="737" spans="1:6">
      <c r="A737" t="e">
        <f>'P1'!#REF!-'P1'!#REF!</f>
        <v>#REF!</v>
      </c>
      <c r="C737" t="e">
        <f>'P1'!#REF!/10</f>
        <v>#REF!</v>
      </c>
      <c r="D737" t="e">
        <f>'P1'!#REF!/10</f>
        <v>#REF!</v>
      </c>
      <c r="E737">
        <v>1.3</v>
      </c>
      <c r="F737">
        <v>0.9</v>
      </c>
    </row>
    <row r="738" spans="1:6">
      <c r="A738" t="e">
        <f>'P1'!#REF!-'P1'!#REF!</f>
        <v>#REF!</v>
      </c>
      <c r="C738" t="e">
        <f>'P1'!#REF!/10</f>
        <v>#REF!</v>
      </c>
      <c r="D738" t="e">
        <f>'P1'!#REF!/10</f>
        <v>#REF!</v>
      </c>
      <c r="E738">
        <v>1.7</v>
      </c>
      <c r="F738">
        <v>0.4</v>
      </c>
    </row>
    <row r="739" spans="1:6">
      <c r="A739" t="e">
        <f>'P1'!#REF!-'P1'!#REF!</f>
        <v>#REF!</v>
      </c>
      <c r="C739" t="e">
        <f>'P1'!#REF!/10</f>
        <v>#REF!</v>
      </c>
      <c r="D739" t="e">
        <f>'P1'!#REF!/10</f>
        <v>#REF!</v>
      </c>
      <c r="E739">
        <v>0.7</v>
      </c>
      <c r="F739">
        <v>0.6</v>
      </c>
    </row>
    <row r="740" spans="1:6">
      <c r="A740" t="e">
        <f>'P1'!#REF!-'P1'!#REF!</f>
        <v>#REF!</v>
      </c>
      <c r="C740" t="e">
        <f>'P1'!#REF!/10</f>
        <v>#REF!</v>
      </c>
      <c r="D740" t="e">
        <f>'P1'!#REF!/10</f>
        <v>#REF!</v>
      </c>
      <c r="E740">
        <v>0.9</v>
      </c>
      <c r="F740">
        <v>0.2</v>
      </c>
    </row>
    <row r="741" spans="1:6">
      <c r="A741" t="e">
        <f>'P1'!#REF!-'P1'!#REF!</f>
        <v>#REF!</v>
      </c>
      <c r="C741" t="e">
        <f>'P1'!#REF!/10</f>
        <v>#REF!</v>
      </c>
      <c r="D741" t="e">
        <f>'P1'!#REF!/10</f>
        <v>#REF!</v>
      </c>
      <c r="E741">
        <v>0.6</v>
      </c>
      <c r="F741">
        <v>0.4</v>
      </c>
    </row>
    <row r="742" spans="1:6">
      <c r="A742" t="e">
        <f>'P1'!#REF!-'P1'!#REF!</f>
        <v>#REF!</v>
      </c>
      <c r="C742" t="e">
        <f>'P1'!#REF!/10</f>
        <v>#REF!</v>
      </c>
      <c r="D742" t="e">
        <f>'P1'!#REF!/10</f>
        <v>#REF!</v>
      </c>
      <c r="E742">
        <v>0.1</v>
      </c>
      <c r="F742">
        <v>1.9</v>
      </c>
    </row>
    <row r="743" spans="1:6">
      <c r="A743" t="e">
        <f>'P1'!#REF!-'P1'!#REF!</f>
        <v>#REF!</v>
      </c>
      <c r="C743" t="e">
        <f>'P1'!#REF!/10</f>
        <v>#REF!</v>
      </c>
      <c r="D743" t="e">
        <f>'P1'!#REF!/10</f>
        <v>#REF!</v>
      </c>
      <c r="E743">
        <v>0.1</v>
      </c>
      <c r="F743">
        <v>0.4</v>
      </c>
    </row>
    <row r="744" spans="1:6">
      <c r="A744" t="e">
        <f>'P1'!#REF!-'P1'!#REF!</f>
        <v>#REF!</v>
      </c>
      <c r="C744" t="e">
        <f>'P1'!#REF!/10</f>
        <v>#REF!</v>
      </c>
      <c r="D744" t="e">
        <f>'P1'!#REF!/10</f>
        <v>#REF!</v>
      </c>
      <c r="E744">
        <v>0.3</v>
      </c>
      <c r="F744">
        <v>0.7</v>
      </c>
    </row>
    <row r="745" spans="1:6">
      <c r="A745" t="e">
        <f>'P1'!#REF!-'P1'!#REF!</f>
        <v>#REF!</v>
      </c>
      <c r="C745" t="e">
        <f>'P1'!#REF!/10</f>
        <v>#REF!</v>
      </c>
      <c r="D745" t="e">
        <f>'P1'!#REF!/10</f>
        <v>#REF!</v>
      </c>
      <c r="E745">
        <v>0.3</v>
      </c>
      <c r="F745">
        <v>0.5</v>
      </c>
    </row>
    <row r="746" spans="1:6">
      <c r="A746" t="e">
        <f>'P1'!#REF!-'P1'!#REF!</f>
        <v>#REF!</v>
      </c>
      <c r="C746" t="e">
        <f>'P1'!#REF!/10</f>
        <v>#REF!</v>
      </c>
      <c r="D746" t="e">
        <f>'P1'!#REF!/10</f>
        <v>#REF!</v>
      </c>
      <c r="E746">
        <v>0</v>
      </c>
      <c r="F746">
        <v>0.5</v>
      </c>
    </row>
    <row r="747" spans="1:6">
      <c r="A747" t="e">
        <f>'P1'!#REF!-'P1'!#REF!</f>
        <v>#REF!</v>
      </c>
      <c r="C747" t="e">
        <f>'P1'!#REF!/10</f>
        <v>#REF!</v>
      </c>
      <c r="D747" t="e">
        <f>'P1'!#REF!/10</f>
        <v>#REF!</v>
      </c>
      <c r="E747">
        <v>1.6</v>
      </c>
      <c r="F747">
        <v>0.3</v>
      </c>
    </row>
    <row r="748" spans="1:6">
      <c r="A748" t="e">
        <f>'P1'!#REF!-'P1'!#REF!</f>
        <v>#REF!</v>
      </c>
      <c r="C748" t="e">
        <f>'P1'!#REF!/10</f>
        <v>#REF!</v>
      </c>
      <c r="D748" t="e">
        <f>'P1'!#REF!/10</f>
        <v>#REF!</v>
      </c>
      <c r="E748">
        <v>0.5</v>
      </c>
      <c r="F748">
        <v>0.2</v>
      </c>
    </row>
    <row r="749" spans="1:6">
      <c r="A749" t="e">
        <f>'P1'!#REF!-'P1'!#REF!</f>
        <v>#REF!</v>
      </c>
      <c r="C749" t="e">
        <f>'P1'!#REF!/10</f>
        <v>#REF!</v>
      </c>
      <c r="D749" t="e">
        <f>'P1'!#REF!/10</f>
        <v>#REF!</v>
      </c>
      <c r="E749">
        <v>1.3</v>
      </c>
      <c r="F749">
        <v>0.7</v>
      </c>
    </row>
    <row r="750" spans="1:6">
      <c r="A750" t="e">
        <f>'P1'!#REF!-'P1'!#REF!</f>
        <v>#REF!</v>
      </c>
      <c r="C750" t="e">
        <f>'P1'!#REF!/10</f>
        <v>#REF!</v>
      </c>
      <c r="D750" t="e">
        <f>'P1'!#REF!/10</f>
        <v>#REF!</v>
      </c>
      <c r="E750">
        <v>1.3</v>
      </c>
      <c r="F750">
        <v>1.4</v>
      </c>
    </row>
    <row r="751" spans="1:6">
      <c r="A751" t="e">
        <f>'P1'!#REF!-'P1'!#REF!</f>
        <v>#REF!</v>
      </c>
      <c r="C751" t="e">
        <f>'P1'!#REF!/10</f>
        <v>#REF!</v>
      </c>
      <c r="D751" t="e">
        <f>'P1'!#REF!/10</f>
        <v>#REF!</v>
      </c>
      <c r="E751">
        <v>0.6</v>
      </c>
      <c r="F751">
        <v>0.6</v>
      </c>
    </row>
    <row r="752" spans="1:6">
      <c r="A752" t="e">
        <f>'P1'!#REF!-'P1'!#REF!</f>
        <v>#REF!</v>
      </c>
      <c r="C752" t="e">
        <f>'P1'!#REF!/10</f>
        <v>#REF!</v>
      </c>
      <c r="D752" t="e">
        <f>'P1'!#REF!/10</f>
        <v>#REF!</v>
      </c>
      <c r="E752">
        <v>0.1</v>
      </c>
      <c r="F752">
        <v>1.6</v>
      </c>
    </row>
    <row r="753" spans="1:6">
      <c r="A753" t="e">
        <f>'P1'!#REF!-'P1'!#REF!</f>
        <v>#REF!</v>
      </c>
      <c r="C753" t="e">
        <f>'P1'!#REF!/10</f>
        <v>#REF!</v>
      </c>
      <c r="D753" t="e">
        <f>'P1'!#REF!/10</f>
        <v>#REF!</v>
      </c>
      <c r="E753">
        <v>0.9</v>
      </c>
      <c r="F753">
        <v>0.5</v>
      </c>
    </row>
    <row r="754" spans="1:6">
      <c r="A754" t="e">
        <f>'P1'!#REF!-'P1'!#REF!</f>
        <v>#REF!</v>
      </c>
      <c r="C754" t="e">
        <f>'P1'!#REF!/10</f>
        <v>#REF!</v>
      </c>
      <c r="D754" t="e">
        <f>'P1'!#REF!/10</f>
        <v>#REF!</v>
      </c>
      <c r="E754">
        <v>0</v>
      </c>
      <c r="F754">
        <v>0.5</v>
      </c>
    </row>
    <row r="755" spans="1:6">
      <c r="A755" t="e">
        <f>'P1'!#REF!-'P1'!#REF!</f>
        <v>#REF!</v>
      </c>
      <c r="C755" t="e">
        <f>'P1'!#REF!/10</f>
        <v>#REF!</v>
      </c>
      <c r="D755" t="e">
        <f>'P1'!#REF!/10</f>
        <v>#REF!</v>
      </c>
      <c r="E755">
        <v>0.3</v>
      </c>
      <c r="F755">
        <v>1.1000000000000001</v>
      </c>
    </row>
    <row r="756" spans="1:6">
      <c r="A756" t="e">
        <f>'P1'!#REF!-'P1'!#REF!</f>
        <v>#REF!</v>
      </c>
      <c r="C756" t="e">
        <f>'P1'!#REF!/10</f>
        <v>#REF!</v>
      </c>
      <c r="D756" t="e">
        <f>'P1'!#REF!/10</f>
        <v>#REF!</v>
      </c>
      <c r="E756">
        <v>0.9</v>
      </c>
      <c r="F756">
        <v>0.5</v>
      </c>
    </row>
    <row r="757" spans="1:6">
      <c r="A757" t="e">
        <f>'P1'!#REF!-'P1'!#REF!</f>
        <v>#REF!</v>
      </c>
      <c r="C757" t="e">
        <f>'P1'!#REF!/10</f>
        <v>#REF!</v>
      </c>
      <c r="D757" t="e">
        <f>'P1'!#REF!/10</f>
        <v>#REF!</v>
      </c>
      <c r="E757">
        <v>0.1</v>
      </c>
      <c r="F757">
        <v>0.7</v>
      </c>
    </row>
    <row r="758" spans="1:6">
      <c r="A758" t="e">
        <f>'P1'!#REF!-'P1'!#REF!</f>
        <v>#REF!</v>
      </c>
      <c r="C758" t="e">
        <f>'P1'!#REF!/10</f>
        <v>#REF!</v>
      </c>
      <c r="D758" t="e">
        <f>'P1'!#REF!/10</f>
        <v>#REF!</v>
      </c>
      <c r="E758">
        <v>0.6</v>
      </c>
      <c r="F758">
        <v>0.6</v>
      </c>
    </row>
    <row r="759" spans="1:6">
      <c r="A759" t="e">
        <f>'P1'!#REF!-'P1'!#REF!</f>
        <v>#REF!</v>
      </c>
      <c r="C759" t="e">
        <f>'P1'!#REF!/10</f>
        <v>#REF!</v>
      </c>
      <c r="D759" t="e">
        <f>'P1'!#REF!/10</f>
        <v>#REF!</v>
      </c>
      <c r="E759">
        <v>0</v>
      </c>
      <c r="F759">
        <v>0.2</v>
      </c>
    </row>
    <row r="760" spans="1:6">
      <c r="A760" t="e">
        <f>'P1'!#REF!-'P1'!#REF!</f>
        <v>#REF!</v>
      </c>
      <c r="C760" t="e">
        <f>'P1'!#REF!/10</f>
        <v>#REF!</v>
      </c>
      <c r="D760" t="e">
        <f>'P1'!#REF!/10</f>
        <v>#REF!</v>
      </c>
      <c r="E760">
        <v>2</v>
      </c>
      <c r="F760">
        <v>1.3</v>
      </c>
    </row>
    <row r="761" spans="1:6">
      <c r="A761" t="e">
        <f>'P1'!#REF!-'P1'!#REF!</f>
        <v>#REF!</v>
      </c>
      <c r="C761" t="e">
        <f>'P1'!#REF!/10</f>
        <v>#REF!</v>
      </c>
      <c r="D761" t="e">
        <f>'P1'!#REF!/10</f>
        <v>#REF!</v>
      </c>
      <c r="E761">
        <v>0.1</v>
      </c>
      <c r="F761">
        <v>0.6</v>
      </c>
    </row>
    <row r="762" spans="1:6">
      <c r="A762" t="e">
        <f>'P1'!#REF!-'P1'!#REF!</f>
        <v>#REF!</v>
      </c>
      <c r="C762" t="e">
        <f>'P1'!#REF!/10</f>
        <v>#REF!</v>
      </c>
      <c r="D762" t="e">
        <f>'P1'!#REF!/10</f>
        <v>#REF!</v>
      </c>
      <c r="E762">
        <v>0.9</v>
      </c>
      <c r="F762">
        <v>1.5</v>
      </c>
    </row>
    <row r="763" spans="1:6">
      <c r="A763" t="e">
        <f>'P1'!#REF!-'P1'!#REF!</f>
        <v>#REF!</v>
      </c>
      <c r="C763" t="e">
        <f>'P1'!#REF!/10</f>
        <v>#REF!</v>
      </c>
      <c r="D763" t="e">
        <f>'P1'!#REF!/10</f>
        <v>#REF!</v>
      </c>
      <c r="E763">
        <v>1.3</v>
      </c>
      <c r="F763">
        <v>1.1000000000000001</v>
      </c>
    </row>
    <row r="764" spans="1:6">
      <c r="A764" t="e">
        <f>'P1'!#REF!-'P1'!#REF!</f>
        <v>#REF!</v>
      </c>
      <c r="C764" t="e">
        <f>'P1'!#REF!/10</f>
        <v>#REF!</v>
      </c>
      <c r="D764" t="e">
        <f>'P1'!#REF!/10</f>
        <v>#REF!</v>
      </c>
      <c r="E764">
        <v>1.3</v>
      </c>
      <c r="F764">
        <v>1.2</v>
      </c>
    </row>
    <row r="765" spans="1:6">
      <c r="A765" t="e">
        <f>'P1'!#REF!-'P1'!#REF!</f>
        <v>#REF!</v>
      </c>
      <c r="C765" t="e">
        <f>'P1'!#REF!/10</f>
        <v>#REF!</v>
      </c>
      <c r="D765" t="e">
        <f>'P1'!#REF!/10</f>
        <v>#REF!</v>
      </c>
      <c r="E765">
        <v>0.1</v>
      </c>
      <c r="F765">
        <v>1</v>
      </c>
    </row>
    <row r="766" spans="1:6">
      <c r="A766" t="e">
        <f>'P1'!#REF!-'P1'!#REF!</f>
        <v>#REF!</v>
      </c>
      <c r="C766" t="e">
        <f>'P1'!#REF!/10</f>
        <v>#REF!</v>
      </c>
      <c r="D766" t="e">
        <f>'P1'!#REF!/10</f>
        <v>#REF!</v>
      </c>
      <c r="E766">
        <v>1.4</v>
      </c>
      <c r="F766">
        <v>1.9</v>
      </c>
    </row>
    <row r="767" spans="1:6">
      <c r="A767" t="e">
        <f>'P1'!#REF!-'P1'!#REF!</f>
        <v>#REF!</v>
      </c>
      <c r="C767" t="e">
        <f>'P1'!#REF!/10</f>
        <v>#REF!</v>
      </c>
      <c r="D767" t="e">
        <f>'P1'!#REF!/10</f>
        <v>#REF!</v>
      </c>
      <c r="E767">
        <v>1.2</v>
      </c>
      <c r="F767">
        <v>0.2</v>
      </c>
    </row>
    <row r="768" spans="1:6">
      <c r="A768" t="e">
        <f>'P1'!#REF!-'P1'!#REF!</f>
        <v>#REF!</v>
      </c>
      <c r="C768" t="e">
        <f>'P1'!#REF!/10</f>
        <v>#REF!</v>
      </c>
      <c r="D768" t="e">
        <f>'P1'!#REF!/10</f>
        <v>#REF!</v>
      </c>
      <c r="E768">
        <v>0.3</v>
      </c>
      <c r="F768">
        <v>0.4</v>
      </c>
    </row>
    <row r="769" spans="1:6">
      <c r="A769" t="e">
        <f>'P1'!#REF!-'P1'!#REF!</f>
        <v>#REF!</v>
      </c>
      <c r="C769" t="e">
        <f>'P1'!#REF!/10</f>
        <v>#REF!</v>
      </c>
      <c r="D769" t="e">
        <f>'P1'!#REF!/10</f>
        <v>#REF!</v>
      </c>
      <c r="E769">
        <v>0</v>
      </c>
      <c r="F769">
        <v>0</v>
      </c>
    </row>
    <row r="770" spans="1:6">
      <c r="A770" t="e">
        <f>'P1'!#REF!-'P1'!#REF!</f>
        <v>#REF!</v>
      </c>
      <c r="C770" t="e">
        <f>'P1'!#REF!/10</f>
        <v>#REF!</v>
      </c>
      <c r="D770" t="e">
        <f>'P1'!#REF!/10</f>
        <v>#REF!</v>
      </c>
      <c r="E770">
        <v>0.6</v>
      </c>
      <c r="F770">
        <v>0.5</v>
      </c>
    </row>
    <row r="771" spans="1:6">
      <c r="A771" t="e">
        <f>'P1'!#REF!-'P1'!#REF!</f>
        <v>#REF!</v>
      </c>
      <c r="C771" t="e">
        <f>'P1'!#REF!/10</f>
        <v>#REF!</v>
      </c>
      <c r="D771" t="e">
        <f>'P1'!#REF!/10</f>
        <v>#REF!</v>
      </c>
      <c r="E771">
        <v>1.1000000000000001</v>
      </c>
      <c r="F771">
        <v>1.8</v>
      </c>
    </row>
    <row r="772" spans="1:6">
      <c r="A772" t="e">
        <f>'P1'!#REF!-'P1'!#REF!</f>
        <v>#REF!</v>
      </c>
      <c r="C772" t="e">
        <f>'P1'!#REF!/10</f>
        <v>#REF!</v>
      </c>
      <c r="D772" t="e">
        <f>'P1'!#REF!/10</f>
        <v>#REF!</v>
      </c>
      <c r="E772">
        <v>0.1</v>
      </c>
      <c r="F772">
        <v>0.5</v>
      </c>
    </row>
    <row r="773" spans="1:6">
      <c r="A773" t="e">
        <f>'P1'!#REF!-'P1'!#REF!</f>
        <v>#REF!</v>
      </c>
      <c r="C773" t="e">
        <f>'P1'!#REF!/10</f>
        <v>#REF!</v>
      </c>
      <c r="D773" t="e">
        <f>'P1'!#REF!/10</f>
        <v>#REF!</v>
      </c>
      <c r="E773">
        <v>0.4</v>
      </c>
      <c r="F773">
        <v>0.8</v>
      </c>
    </row>
    <row r="774" spans="1:6">
      <c r="A774" t="e">
        <f>'P1'!#REF!-'P1'!#REF!</f>
        <v>#REF!</v>
      </c>
      <c r="C774" t="e">
        <f>'P1'!#REF!/10</f>
        <v>#REF!</v>
      </c>
      <c r="D774" t="e">
        <f>'P1'!#REF!/10</f>
        <v>#REF!</v>
      </c>
      <c r="E774">
        <v>0</v>
      </c>
      <c r="F774">
        <v>0.3</v>
      </c>
    </row>
    <row r="775" spans="1:6">
      <c r="A775" t="e">
        <f>'P1'!#REF!-'P1'!#REF!</f>
        <v>#REF!</v>
      </c>
      <c r="C775" t="e">
        <f>'P1'!#REF!/10</f>
        <v>#REF!</v>
      </c>
      <c r="D775" t="e">
        <f>'P1'!#REF!/10</f>
        <v>#REF!</v>
      </c>
      <c r="E775">
        <v>0.6</v>
      </c>
      <c r="F775">
        <v>0.3</v>
      </c>
    </row>
    <row r="776" spans="1:6">
      <c r="A776" t="e">
        <f>'P1'!#REF!-'P1'!#REF!</f>
        <v>#REF!</v>
      </c>
      <c r="C776" t="e">
        <f>'P1'!#REF!/10</f>
        <v>#REF!</v>
      </c>
      <c r="D776" t="e">
        <f>'P1'!#REF!/10</f>
        <v>#REF!</v>
      </c>
      <c r="E776">
        <v>1.2</v>
      </c>
      <c r="F776">
        <v>1.2</v>
      </c>
    </row>
    <row r="777" spans="1:6">
      <c r="A777" t="e">
        <f>'P1'!#REF!-'P1'!#REF!</f>
        <v>#REF!</v>
      </c>
      <c r="C777" t="e">
        <f>'P1'!#REF!/10</f>
        <v>#REF!</v>
      </c>
      <c r="D777" t="e">
        <f>'P1'!#REF!/10</f>
        <v>#REF!</v>
      </c>
      <c r="E777">
        <v>1.6</v>
      </c>
      <c r="F777">
        <v>1</v>
      </c>
    </row>
    <row r="778" spans="1:6">
      <c r="A778" t="e">
        <f>'P1'!#REF!-'P1'!#REF!</f>
        <v>#REF!</v>
      </c>
      <c r="C778" t="e">
        <f>'P1'!#REF!/10</f>
        <v>#REF!</v>
      </c>
      <c r="D778" t="e">
        <f>'P1'!#REF!/10</f>
        <v>#REF!</v>
      </c>
      <c r="E778">
        <v>1.6</v>
      </c>
      <c r="F778">
        <v>1.4</v>
      </c>
    </row>
    <row r="779" spans="1:6">
      <c r="A779" t="e">
        <f>'P1'!#REF!-'P1'!#REF!</f>
        <v>#REF!</v>
      </c>
      <c r="C779" t="e">
        <f>'P1'!#REF!/10</f>
        <v>#REF!</v>
      </c>
      <c r="D779" t="e">
        <f>'P1'!#REF!/10</f>
        <v>#REF!</v>
      </c>
      <c r="E779">
        <v>0.3</v>
      </c>
      <c r="F779">
        <v>1.1000000000000001</v>
      </c>
    </row>
    <row r="780" spans="1:6">
      <c r="A780" t="e">
        <f>'P1'!#REF!-'P1'!#REF!</f>
        <v>#REF!</v>
      </c>
      <c r="C780" t="e">
        <f>'P1'!#REF!/10</f>
        <v>#REF!</v>
      </c>
      <c r="D780" t="e">
        <f>'P1'!#REF!/10</f>
        <v>#REF!</v>
      </c>
      <c r="E780">
        <v>0.6</v>
      </c>
      <c r="F780">
        <v>1.6</v>
      </c>
    </row>
    <row r="781" spans="1:6">
      <c r="A781" t="e">
        <f>'P1'!#REF!-'P1'!#REF!</f>
        <v>#REF!</v>
      </c>
      <c r="C781" t="e">
        <f>'P1'!#REF!/10</f>
        <v>#REF!</v>
      </c>
      <c r="D781" t="e">
        <f>'P1'!#REF!/10</f>
        <v>#REF!</v>
      </c>
      <c r="E781">
        <v>0.3</v>
      </c>
      <c r="F781">
        <v>0.3</v>
      </c>
    </row>
    <row r="782" spans="1:6">
      <c r="A782" t="e">
        <f>'P1'!#REF!-'P1'!#REF!</f>
        <v>#REF!</v>
      </c>
      <c r="C782" t="e">
        <f>'P1'!#REF!/10</f>
        <v>#REF!</v>
      </c>
      <c r="D782" t="e">
        <f>'P1'!#REF!/10</f>
        <v>#REF!</v>
      </c>
      <c r="E782">
        <v>0.7</v>
      </c>
      <c r="F782">
        <v>1.1000000000000001</v>
      </c>
    </row>
    <row r="783" spans="1:6">
      <c r="A783" t="e">
        <f>'P1'!#REF!-'P1'!#REF!</f>
        <v>#REF!</v>
      </c>
      <c r="C783" t="e">
        <f>'P1'!#REF!/10</f>
        <v>#REF!</v>
      </c>
      <c r="D783" t="e">
        <f>'P1'!#REF!/10</f>
        <v>#REF!</v>
      </c>
      <c r="E783">
        <v>0.1</v>
      </c>
      <c r="F783">
        <v>0.1</v>
      </c>
    </row>
    <row r="784" spans="1:6">
      <c r="A784" t="e">
        <f>'P1'!#REF!-'P1'!#REF!</f>
        <v>#REF!</v>
      </c>
      <c r="C784" t="e">
        <f>'P1'!#REF!/10</f>
        <v>#REF!</v>
      </c>
      <c r="D784" t="e">
        <f>'P1'!#REF!/10</f>
        <v>#REF!</v>
      </c>
      <c r="E784">
        <v>0</v>
      </c>
      <c r="F784">
        <v>0.1</v>
      </c>
    </row>
    <row r="785" spans="1:6">
      <c r="A785" t="e">
        <f>'P1'!#REF!-'P1'!#REF!</f>
        <v>#REF!</v>
      </c>
      <c r="C785" t="e">
        <f>'P1'!#REF!/10</f>
        <v>#REF!</v>
      </c>
      <c r="D785" t="e">
        <f>'P1'!#REF!/10</f>
        <v>#REF!</v>
      </c>
      <c r="E785">
        <v>0.7</v>
      </c>
      <c r="F785">
        <v>1.3</v>
      </c>
    </row>
    <row r="786" spans="1:6">
      <c r="A786" t="e">
        <f>'P1'!#REF!-'P1'!#REF!</f>
        <v>#REF!</v>
      </c>
      <c r="C786" t="e">
        <f>'P1'!#REF!/10</f>
        <v>#REF!</v>
      </c>
      <c r="D786" t="e">
        <f>'P1'!#REF!/10</f>
        <v>#REF!</v>
      </c>
      <c r="E786">
        <v>1.2</v>
      </c>
      <c r="F786">
        <v>2</v>
      </c>
    </row>
    <row r="787" spans="1:6">
      <c r="A787" t="e">
        <f>'P1'!#REF!-'P1'!#REF!</f>
        <v>#REF!</v>
      </c>
      <c r="C787" t="e">
        <f>'P1'!#REF!/10</f>
        <v>#REF!</v>
      </c>
      <c r="D787" t="e">
        <f>'P1'!#REF!/10</f>
        <v>#REF!</v>
      </c>
      <c r="E787">
        <v>1.8</v>
      </c>
      <c r="F787">
        <v>0.7</v>
      </c>
    </row>
    <row r="788" spans="1:6">
      <c r="A788" t="e">
        <f>'P1'!#REF!-'P1'!#REF!</f>
        <v>#REF!</v>
      </c>
      <c r="C788" t="e">
        <f>'P1'!#REF!/10</f>
        <v>#REF!</v>
      </c>
      <c r="D788" t="e">
        <f>'P1'!#REF!/10</f>
        <v>#REF!</v>
      </c>
      <c r="E788">
        <v>0.4</v>
      </c>
      <c r="F788">
        <v>0.8</v>
      </c>
    </row>
    <row r="789" spans="1:6">
      <c r="A789" t="e">
        <f>'P1'!#REF!-'P1'!#REF!</f>
        <v>#REF!</v>
      </c>
      <c r="C789" t="e">
        <f>'P1'!#REF!/10</f>
        <v>#REF!</v>
      </c>
      <c r="D789" t="e">
        <f>'P1'!#REF!/10</f>
        <v>#REF!</v>
      </c>
      <c r="E789">
        <v>0.6</v>
      </c>
      <c r="F789">
        <v>0.4</v>
      </c>
    </row>
    <row r="790" spans="1:6">
      <c r="A790" t="e">
        <f>'P1'!#REF!-'P1'!#REF!</f>
        <v>#REF!</v>
      </c>
      <c r="C790" t="e">
        <f>'P1'!#REF!/10</f>
        <v>#REF!</v>
      </c>
      <c r="D790" t="e">
        <f>'P1'!#REF!/10</f>
        <v>#REF!</v>
      </c>
      <c r="E790">
        <v>0.7</v>
      </c>
      <c r="F790">
        <v>0.6</v>
      </c>
    </row>
    <row r="791" spans="1:6">
      <c r="A791" t="e">
        <f>'P1'!#REF!-'P1'!#REF!</f>
        <v>#REF!</v>
      </c>
      <c r="C791" t="e">
        <f>'P1'!#REF!/10</f>
        <v>#REF!</v>
      </c>
      <c r="D791" t="e">
        <f>'P1'!#REF!/10</f>
        <v>#REF!</v>
      </c>
      <c r="E791">
        <v>0</v>
      </c>
      <c r="F791">
        <v>0.7</v>
      </c>
    </row>
    <row r="792" spans="1:6">
      <c r="A792" t="e">
        <f>'P1'!#REF!-'P1'!#REF!</f>
        <v>#REF!</v>
      </c>
      <c r="C792" t="e">
        <f>'P1'!#REF!/10</f>
        <v>#REF!</v>
      </c>
      <c r="D792" t="e">
        <f>'P1'!#REF!/10</f>
        <v>#REF!</v>
      </c>
      <c r="E792">
        <v>0.3</v>
      </c>
      <c r="F792">
        <v>0.3</v>
      </c>
    </row>
    <row r="793" spans="1:6">
      <c r="A793" t="e">
        <f>'P1'!#REF!-'P1'!#REF!</f>
        <v>#REF!</v>
      </c>
      <c r="C793" t="e">
        <f>'P1'!#REF!/10</f>
        <v>#REF!</v>
      </c>
      <c r="D793" t="e">
        <f>'P1'!#REF!/10</f>
        <v>#REF!</v>
      </c>
      <c r="E793">
        <v>1.2</v>
      </c>
      <c r="F793">
        <v>0</v>
      </c>
    </row>
    <row r="794" spans="1:6">
      <c r="A794" t="e">
        <f>'P1'!#REF!-'P1'!#REF!</f>
        <v>#REF!</v>
      </c>
      <c r="C794" t="e">
        <f>'P1'!#REF!/10</f>
        <v>#REF!</v>
      </c>
      <c r="D794" t="e">
        <f>'P1'!#REF!/10</f>
        <v>#REF!</v>
      </c>
    </row>
    <row r="795" spans="1:6">
      <c r="A795" t="e">
        <f>'P1'!#REF!-'P1'!#REF!</f>
        <v>#REF!</v>
      </c>
      <c r="C795" t="e">
        <f>'P1'!#REF!/10</f>
        <v>#REF!</v>
      </c>
      <c r="D795" t="e">
        <f>'P1'!#REF!/10</f>
        <v>#REF!</v>
      </c>
    </row>
    <row r="796" spans="1:6">
      <c r="A796" t="e">
        <f>'P1'!#REF!-'P1'!#REF!</f>
        <v>#REF!</v>
      </c>
      <c r="C796" t="e">
        <f>'P1'!#REF!/10</f>
        <v>#REF!</v>
      </c>
      <c r="D796" t="e">
        <f>'P1'!#REF!/10</f>
        <v>#REF!</v>
      </c>
    </row>
    <row r="797" spans="1:6">
      <c r="A797" t="e">
        <f>'P1'!#REF!-'P1'!#REF!</f>
        <v>#REF!</v>
      </c>
      <c r="C797" t="e">
        <f>'P1'!#REF!/10</f>
        <v>#REF!</v>
      </c>
      <c r="D797" t="e">
        <f>'P1'!#REF!/10</f>
        <v>#REF!</v>
      </c>
    </row>
    <row r="798" spans="1:6">
      <c r="A798" t="e">
        <f>'P1'!#REF!-'P1'!#REF!</f>
        <v>#REF!</v>
      </c>
      <c r="C798" t="e">
        <f>'P1'!#REF!/10</f>
        <v>#REF!</v>
      </c>
      <c r="D798" t="e">
        <f>'P1'!#REF!/10</f>
        <v>#REF!</v>
      </c>
    </row>
    <row r="799" spans="1:6">
      <c r="A799" t="e">
        <f>'P1'!#REF!-'P1'!#REF!</f>
        <v>#REF!</v>
      </c>
      <c r="C799" t="e">
        <f>'P1'!#REF!/10</f>
        <v>#REF!</v>
      </c>
      <c r="D799" t="e">
        <f>'P1'!#REF!/10</f>
        <v>#REF!</v>
      </c>
    </row>
    <row r="800" spans="1:6">
      <c r="A800" t="e">
        <f>'P1'!#REF!-'P1'!#REF!</f>
        <v>#REF!</v>
      </c>
      <c r="C800" t="e">
        <f>'P1'!#REF!/10</f>
        <v>#REF!</v>
      </c>
      <c r="D800" t="e">
        <f>'P1'!#REF!/10</f>
        <v>#REF!</v>
      </c>
    </row>
    <row r="801" spans="1:4">
      <c r="A801" t="e">
        <f>'P1'!#REF!-'P1'!#REF!</f>
        <v>#REF!</v>
      </c>
      <c r="C801" t="e">
        <f>'P1'!#REF!/10</f>
        <v>#REF!</v>
      </c>
      <c r="D801" t="e">
        <f>'P1'!#REF!/10</f>
        <v>#REF!</v>
      </c>
    </row>
    <row r="802" spans="1:4">
      <c r="A802" t="e">
        <f>'P1'!#REF!-'P1'!#REF!</f>
        <v>#REF!</v>
      </c>
      <c r="C802" t="e">
        <f>'P1'!#REF!/10</f>
        <v>#REF!</v>
      </c>
      <c r="D802" t="e">
        <f>'P1'!#REF!/10</f>
        <v>#REF!</v>
      </c>
    </row>
    <row r="803" spans="1:4">
      <c r="A803" t="e">
        <f>'P1'!#REF!-'P1'!#REF!</f>
        <v>#REF!</v>
      </c>
      <c r="C803" t="e">
        <f>'P1'!#REF!/10</f>
        <v>#REF!</v>
      </c>
      <c r="D803" t="e">
        <f>'P1'!#REF!/10</f>
        <v>#REF!</v>
      </c>
    </row>
    <row r="804" spans="1:4">
      <c r="A804" t="e">
        <f>'P1'!#REF!-'P1'!#REF!</f>
        <v>#REF!</v>
      </c>
      <c r="C804" t="e">
        <f>'P1'!#REF!/10</f>
        <v>#REF!</v>
      </c>
      <c r="D804" t="e">
        <f>'P1'!#REF!/10</f>
        <v>#REF!</v>
      </c>
    </row>
    <row r="805" spans="1:4">
      <c r="A805" t="e">
        <f>'P1'!#REF!-'P1'!#REF!</f>
        <v>#REF!</v>
      </c>
      <c r="C805" t="e">
        <f>'P1'!#REF!/10</f>
        <v>#REF!</v>
      </c>
      <c r="D805" t="e">
        <f>'P1'!#REF!/10</f>
        <v>#REF!</v>
      </c>
    </row>
    <row r="806" spans="1:4">
      <c r="A806" t="e">
        <f>'P1'!#REF!-'P1'!#REF!</f>
        <v>#REF!</v>
      </c>
      <c r="C806" t="e">
        <f>'P1'!#REF!/10</f>
        <v>#REF!</v>
      </c>
      <c r="D806" t="e">
        <f>'P1'!#REF!/10</f>
        <v>#REF!</v>
      </c>
    </row>
    <row r="807" spans="1:4">
      <c r="A807" t="e">
        <f>'P1'!#REF!-'P1'!#REF!</f>
        <v>#REF!</v>
      </c>
      <c r="C807" t="e">
        <f>'P1'!#REF!/10</f>
        <v>#REF!</v>
      </c>
      <c r="D807" t="e">
        <f>'P1'!#REF!/10</f>
        <v>#REF!</v>
      </c>
    </row>
    <row r="808" spans="1:4">
      <c r="A808" t="e">
        <f>'P1'!#REF!-'P1'!#REF!</f>
        <v>#REF!</v>
      </c>
      <c r="C808" t="e">
        <f>'P1'!#REF!/10</f>
        <v>#REF!</v>
      </c>
      <c r="D808" t="e">
        <f>'P1'!#REF!/10</f>
        <v>#REF!</v>
      </c>
    </row>
    <row r="809" spans="1:4">
      <c r="A809" t="e">
        <f>'P1'!#REF!-'P1'!#REF!</f>
        <v>#REF!</v>
      </c>
      <c r="C809" t="e">
        <f>'P1'!#REF!/10</f>
        <v>#REF!</v>
      </c>
      <c r="D809" t="e">
        <f>'P1'!#REF!/10</f>
        <v>#REF!</v>
      </c>
    </row>
    <row r="810" spans="1:4">
      <c r="A810" t="e">
        <f>'P1'!#REF!-'P1'!#REF!</f>
        <v>#REF!</v>
      </c>
      <c r="C810" t="e">
        <f>'P1'!#REF!/10</f>
        <v>#REF!</v>
      </c>
      <c r="D810" t="e">
        <f>'P1'!#REF!/10</f>
        <v>#REF!</v>
      </c>
    </row>
    <row r="811" spans="1:4">
      <c r="A811" t="e">
        <f>'P1'!#REF!-'P1'!#REF!</f>
        <v>#REF!</v>
      </c>
      <c r="C811" t="e">
        <f>'P1'!#REF!/10</f>
        <v>#REF!</v>
      </c>
      <c r="D811" t="e">
        <f>'P1'!#REF!/10</f>
        <v>#REF!</v>
      </c>
    </row>
    <row r="812" spans="1:4">
      <c r="A812" t="e">
        <f>'P1'!#REF!-'P1'!#REF!</f>
        <v>#REF!</v>
      </c>
      <c r="C812" t="e">
        <f>'P1'!#REF!/10</f>
        <v>#REF!</v>
      </c>
      <c r="D812" t="e">
        <f>'P1'!#REF!/10</f>
        <v>#REF!</v>
      </c>
    </row>
    <row r="813" spans="1:4">
      <c r="A813" t="e">
        <f>'P1'!#REF!-'P1'!#REF!</f>
        <v>#REF!</v>
      </c>
      <c r="C813" t="e">
        <f>'P1'!#REF!/10</f>
        <v>#REF!</v>
      </c>
      <c r="D813" t="e">
        <f>'P1'!#REF!/10</f>
        <v>#REF!</v>
      </c>
    </row>
    <row r="814" spans="1:4">
      <c r="A814" t="e">
        <f>'P1'!#REF!-'P1'!#REF!</f>
        <v>#REF!</v>
      </c>
      <c r="C814" t="e">
        <f>'P1'!#REF!/10</f>
        <v>#REF!</v>
      </c>
      <c r="D814" t="e">
        <f>'P1'!#REF!/10</f>
        <v>#REF!</v>
      </c>
    </row>
    <row r="815" spans="1:4">
      <c r="A815" t="e">
        <f>'P1'!#REF!-'P1'!#REF!</f>
        <v>#REF!</v>
      </c>
      <c r="C815" t="e">
        <f>'P1'!#REF!/10</f>
        <v>#REF!</v>
      </c>
      <c r="D815" t="e">
        <f>'P1'!#REF!/10</f>
        <v>#REF!</v>
      </c>
    </row>
    <row r="816" spans="1:4">
      <c r="A816" t="e">
        <f>'P1'!#REF!-'P1'!#REF!</f>
        <v>#REF!</v>
      </c>
      <c r="C816" t="e">
        <f>'P1'!#REF!/10</f>
        <v>#REF!</v>
      </c>
      <c r="D816" t="e">
        <f>'P1'!#REF!/10</f>
        <v>#REF!</v>
      </c>
    </row>
    <row r="817" spans="1:4">
      <c r="A817" t="e">
        <f>'P1'!#REF!-'P1'!#REF!</f>
        <v>#REF!</v>
      </c>
      <c r="C817" t="e">
        <f>'P1'!#REF!/10</f>
        <v>#REF!</v>
      </c>
      <c r="D817" t="e">
        <f>'P1'!#REF!/10</f>
        <v>#REF!</v>
      </c>
    </row>
    <row r="818" spans="1:4">
      <c r="A818" t="e">
        <f>'P1'!#REF!-'P1'!#REF!</f>
        <v>#REF!</v>
      </c>
      <c r="C818" t="e">
        <f>'P1'!#REF!/10</f>
        <v>#REF!</v>
      </c>
      <c r="D818" t="e">
        <f>'P1'!#REF!/10</f>
        <v>#REF!</v>
      </c>
    </row>
    <row r="819" spans="1:4">
      <c r="A819" t="e">
        <f>'P1'!#REF!-'P1'!#REF!</f>
        <v>#REF!</v>
      </c>
      <c r="C819" t="e">
        <f>'P1'!#REF!/10</f>
        <v>#REF!</v>
      </c>
      <c r="D819" t="e">
        <f>'P1'!#REF!/10</f>
        <v>#REF!</v>
      </c>
    </row>
    <row r="820" spans="1:4">
      <c r="A820" t="e">
        <f>'P1'!#REF!-'P1'!#REF!</f>
        <v>#REF!</v>
      </c>
      <c r="C820" t="e">
        <f>'P1'!#REF!/10</f>
        <v>#REF!</v>
      </c>
      <c r="D820" t="e">
        <f>'P1'!#REF!/10</f>
        <v>#REF!</v>
      </c>
    </row>
    <row r="821" spans="1:4">
      <c r="A821" t="e">
        <f>'P1'!#REF!-'P1'!#REF!</f>
        <v>#REF!</v>
      </c>
      <c r="C821" t="e">
        <f>'P1'!#REF!/10</f>
        <v>#REF!</v>
      </c>
      <c r="D821" t="e">
        <f>'P1'!#REF!/10</f>
        <v>#REF!</v>
      </c>
    </row>
    <row r="822" spans="1:4">
      <c r="A822" t="e">
        <f>'P1'!#REF!-'P1'!#REF!</f>
        <v>#REF!</v>
      </c>
      <c r="C822" t="e">
        <f>'P1'!#REF!/10</f>
        <v>#REF!</v>
      </c>
      <c r="D822" t="e">
        <f>'P1'!#REF!/10</f>
        <v>#REF!</v>
      </c>
    </row>
    <row r="823" spans="1:4">
      <c r="A823" t="e">
        <f>'P1'!#REF!-'P1'!#REF!</f>
        <v>#REF!</v>
      </c>
      <c r="C823" t="e">
        <f>'P1'!#REF!/10</f>
        <v>#REF!</v>
      </c>
      <c r="D823" t="e">
        <f>'P1'!#REF!/10</f>
        <v>#REF!</v>
      </c>
    </row>
    <row r="824" spans="1:4">
      <c r="A824" t="e">
        <f>'P1'!#REF!-'P1'!#REF!</f>
        <v>#REF!</v>
      </c>
      <c r="C824" t="e">
        <f>'P1'!#REF!/10</f>
        <v>#REF!</v>
      </c>
      <c r="D824" t="e">
        <f>'P1'!#REF!/10</f>
        <v>#REF!</v>
      </c>
    </row>
    <row r="825" spans="1:4">
      <c r="A825" t="e">
        <f>'P1'!#REF!-'P1'!#REF!</f>
        <v>#REF!</v>
      </c>
      <c r="C825" t="e">
        <f>'P1'!#REF!/10</f>
        <v>#REF!</v>
      </c>
      <c r="D825" t="e">
        <f>'P1'!#REF!/10</f>
        <v>#REF!</v>
      </c>
    </row>
    <row r="826" spans="1:4">
      <c r="A826" t="e">
        <f>'P1'!#REF!-'P1'!#REF!</f>
        <v>#REF!</v>
      </c>
      <c r="C826" t="e">
        <f>'P1'!#REF!/10</f>
        <v>#REF!</v>
      </c>
      <c r="D826" t="e">
        <f>'P1'!#REF!/10</f>
        <v>#REF!</v>
      </c>
    </row>
    <row r="827" spans="1:4">
      <c r="A827" t="e">
        <f>'P1'!#REF!-'P1'!#REF!</f>
        <v>#REF!</v>
      </c>
      <c r="C827" t="e">
        <f>'P1'!#REF!/10</f>
        <v>#REF!</v>
      </c>
      <c r="D827" t="e">
        <f>'P1'!#REF!/10</f>
        <v>#REF!</v>
      </c>
    </row>
    <row r="828" spans="1:4">
      <c r="A828" t="e">
        <f>'P1'!#REF!-'P1'!#REF!</f>
        <v>#REF!</v>
      </c>
      <c r="C828" t="e">
        <f>'P1'!#REF!/10</f>
        <v>#REF!</v>
      </c>
      <c r="D828" t="e">
        <f>'P1'!#REF!/10</f>
        <v>#REF!</v>
      </c>
    </row>
    <row r="829" spans="1:4">
      <c r="A829" t="e">
        <f>'P1'!#REF!-'P1'!#REF!</f>
        <v>#REF!</v>
      </c>
      <c r="C829" t="e">
        <f>'P1'!#REF!/10</f>
        <v>#REF!</v>
      </c>
      <c r="D829" t="e">
        <f>'P1'!#REF!/10</f>
        <v>#REF!</v>
      </c>
    </row>
    <row r="830" spans="1:4">
      <c r="A830" t="e">
        <f>'P1'!#REF!-'P1'!#REF!</f>
        <v>#REF!</v>
      </c>
      <c r="C830" t="e">
        <f>'P1'!#REF!/10</f>
        <v>#REF!</v>
      </c>
      <c r="D830" t="e">
        <f>'P1'!#REF!/10</f>
        <v>#REF!</v>
      </c>
    </row>
    <row r="831" spans="1:4">
      <c r="A831" t="e">
        <f>'P1'!#REF!-'P1'!#REF!</f>
        <v>#REF!</v>
      </c>
      <c r="C831" t="e">
        <f>'P1'!#REF!/10</f>
        <v>#REF!</v>
      </c>
      <c r="D831" t="e">
        <f>'P1'!#REF!/10</f>
        <v>#REF!</v>
      </c>
    </row>
    <row r="832" spans="1:4">
      <c r="A832" t="e">
        <f>'P1'!#REF!-'P1'!#REF!</f>
        <v>#REF!</v>
      </c>
      <c r="C832" t="e">
        <f>'P1'!#REF!/10</f>
        <v>#REF!</v>
      </c>
      <c r="D832" t="e">
        <f>'P1'!#REF!/10</f>
        <v>#REF!</v>
      </c>
    </row>
    <row r="833" spans="1:4">
      <c r="A833" t="e">
        <f>'P1'!#REF!-'P1'!#REF!</f>
        <v>#REF!</v>
      </c>
      <c r="C833" t="e">
        <f>'P1'!#REF!/10</f>
        <v>#REF!</v>
      </c>
      <c r="D833" t="e">
        <f>'P1'!#REF!/10</f>
        <v>#REF!</v>
      </c>
    </row>
    <row r="834" spans="1:4">
      <c r="A834" t="e">
        <f>'P1'!#REF!-'P1'!#REF!</f>
        <v>#REF!</v>
      </c>
      <c r="C834" t="e">
        <f>'P1'!#REF!/10</f>
        <v>#REF!</v>
      </c>
      <c r="D834" t="e">
        <f>'P1'!#REF!/10</f>
        <v>#REF!</v>
      </c>
    </row>
    <row r="835" spans="1:4">
      <c r="A835" t="e">
        <f>'P1'!#REF!-'P1'!#REF!</f>
        <v>#REF!</v>
      </c>
      <c r="C835" t="e">
        <f>'P1'!#REF!/10</f>
        <v>#REF!</v>
      </c>
      <c r="D835" t="e">
        <f>'P1'!#REF!/10</f>
        <v>#REF!</v>
      </c>
    </row>
    <row r="836" spans="1:4">
      <c r="A836" t="e">
        <f>'P1'!#REF!-'P1'!#REF!</f>
        <v>#REF!</v>
      </c>
      <c r="C836" t="e">
        <f>'P1'!#REF!/10</f>
        <v>#REF!</v>
      </c>
      <c r="D836" t="e">
        <f>'P1'!#REF!/10</f>
        <v>#REF!</v>
      </c>
    </row>
    <row r="837" spans="1:4">
      <c r="A837" t="e">
        <f>'P1'!#REF!-'P1'!#REF!</f>
        <v>#REF!</v>
      </c>
      <c r="C837" t="e">
        <f>'P1'!#REF!/10</f>
        <v>#REF!</v>
      </c>
      <c r="D837" t="e">
        <f>'P1'!#REF!/10</f>
        <v>#REF!</v>
      </c>
    </row>
    <row r="838" spans="1:4">
      <c r="A838" t="e">
        <f>'P1'!#REF!-'P1'!#REF!</f>
        <v>#REF!</v>
      </c>
      <c r="C838" t="e">
        <f>'P1'!#REF!/10</f>
        <v>#REF!</v>
      </c>
      <c r="D838" t="e">
        <f>'P1'!#REF!/10</f>
        <v>#REF!</v>
      </c>
    </row>
    <row r="839" spans="1:4">
      <c r="A839" t="e">
        <f>'P1'!#REF!-'P1'!#REF!</f>
        <v>#REF!</v>
      </c>
      <c r="C839" t="e">
        <f>'P1'!#REF!/10</f>
        <v>#REF!</v>
      </c>
      <c r="D839" t="e">
        <f>'P1'!#REF!/10</f>
        <v>#REF!</v>
      </c>
    </row>
    <row r="840" spans="1:4">
      <c r="A840" t="e">
        <f>'P1'!#REF!-'P1'!#REF!</f>
        <v>#REF!</v>
      </c>
      <c r="C840" t="e">
        <f>'P1'!#REF!/10</f>
        <v>#REF!</v>
      </c>
      <c r="D840" t="e">
        <f>'P1'!#REF!/10</f>
        <v>#REF!</v>
      </c>
    </row>
    <row r="841" spans="1:4">
      <c r="A841" t="e">
        <f>'P1'!#REF!-'P1'!#REF!</f>
        <v>#REF!</v>
      </c>
      <c r="C841" t="e">
        <f>'P1'!#REF!/10</f>
        <v>#REF!</v>
      </c>
      <c r="D841" t="e">
        <f>'P1'!#REF!/10</f>
        <v>#REF!</v>
      </c>
    </row>
    <row r="842" spans="1:4">
      <c r="A842" t="e">
        <f>'P1'!#REF!-'P1'!#REF!</f>
        <v>#REF!</v>
      </c>
      <c r="C842" t="e">
        <f>'P1'!#REF!/10</f>
        <v>#REF!</v>
      </c>
      <c r="D842" t="e">
        <f>'P1'!#REF!/10</f>
        <v>#REF!</v>
      </c>
    </row>
    <row r="843" spans="1:4">
      <c r="A843" t="e">
        <f>'P1'!#REF!-'P1'!#REF!</f>
        <v>#REF!</v>
      </c>
      <c r="C843" t="e">
        <f>'P1'!#REF!/10</f>
        <v>#REF!</v>
      </c>
      <c r="D843" t="e">
        <f>'P1'!#REF!/10</f>
        <v>#REF!</v>
      </c>
    </row>
    <row r="844" spans="1:4">
      <c r="A844" t="e">
        <f>'P1'!A52-'P1'!#REF!</f>
        <v>#REF!</v>
      </c>
      <c r="C844">
        <f>'P1'!E52/10</f>
        <v>9.8749999999999991E-2</v>
      </c>
      <c r="D844">
        <f>'P1'!F52/10</f>
        <v>0.10666666666666666</v>
      </c>
    </row>
    <row r="845" spans="1:4">
      <c r="A845">
        <f>'P1'!A53-'P1'!A52</f>
        <v>0</v>
      </c>
      <c r="C845">
        <f>'P1'!E53/10</f>
        <v>0</v>
      </c>
      <c r="D845">
        <f>'P1'!F53/10</f>
        <v>0</v>
      </c>
    </row>
    <row r="846" spans="1:4">
      <c r="A846">
        <f>'P1'!A54-'P1'!A53</f>
        <v>0</v>
      </c>
      <c r="C846">
        <f>'P1'!E54/10</f>
        <v>0</v>
      </c>
      <c r="D846">
        <f>'P1'!F54/10</f>
        <v>0</v>
      </c>
    </row>
    <row r="847" spans="1:4">
      <c r="A847">
        <f>'P1'!A55-'P1'!A54</f>
        <v>0</v>
      </c>
      <c r="C847">
        <f>'P1'!E55/10</f>
        <v>0</v>
      </c>
      <c r="D847">
        <f>'P1'!F55/10</f>
        <v>0</v>
      </c>
    </row>
    <row r="848" spans="1:4">
      <c r="A848">
        <f>'P1'!A56-'P1'!A55</f>
        <v>0</v>
      </c>
      <c r="C848">
        <f>'P1'!E56/10</f>
        <v>0</v>
      </c>
      <c r="D848">
        <f>'P1'!F56/10</f>
        <v>0</v>
      </c>
    </row>
    <row r="849" spans="1:4">
      <c r="A849">
        <f>'P1'!A57-'P1'!A56</f>
        <v>0</v>
      </c>
      <c r="C849">
        <f>'P1'!E57/10</f>
        <v>0</v>
      </c>
      <c r="D849">
        <f>'P1'!F57/10</f>
        <v>0</v>
      </c>
    </row>
    <row r="850" spans="1:4">
      <c r="A850">
        <f>'P1'!A58-'P1'!A57</f>
        <v>0</v>
      </c>
      <c r="C850">
        <f>'P1'!E58/10</f>
        <v>0</v>
      </c>
      <c r="D850">
        <f>'P1'!F58/10</f>
        <v>0</v>
      </c>
    </row>
    <row r="851" spans="1:4">
      <c r="A851">
        <f>'P1'!A59-'P1'!A58</f>
        <v>0</v>
      </c>
      <c r="C851">
        <f>'P1'!E59/10</f>
        <v>0</v>
      </c>
      <c r="D851">
        <f>'P1'!F59/10</f>
        <v>0</v>
      </c>
    </row>
    <row r="852" spans="1:4">
      <c r="A852">
        <f>'P1'!A60-'P1'!A59</f>
        <v>0</v>
      </c>
      <c r="C852">
        <f>'P1'!E60/10</f>
        <v>0</v>
      </c>
      <c r="D852">
        <f>'P1'!F60/10</f>
        <v>0</v>
      </c>
    </row>
    <row r="853" spans="1:4">
      <c r="A853">
        <f>'P1'!A61-'P1'!A60</f>
        <v>0</v>
      </c>
      <c r="C853">
        <f>'P1'!E61/10</f>
        <v>0</v>
      </c>
      <c r="D853">
        <f>'P1'!F61/10</f>
        <v>0</v>
      </c>
    </row>
    <row r="854" spans="1:4">
      <c r="A854">
        <f>'P1'!A62-'P1'!A61</f>
        <v>0</v>
      </c>
      <c r="C854">
        <f>'P1'!E62/10</f>
        <v>0</v>
      </c>
      <c r="D854">
        <f>'P1'!F62/10</f>
        <v>0</v>
      </c>
    </row>
    <row r="855" spans="1:4">
      <c r="A855">
        <f>'P1'!A63-'P1'!A62</f>
        <v>0</v>
      </c>
      <c r="C855">
        <f>'P1'!E63/10</f>
        <v>0</v>
      </c>
      <c r="D855">
        <f>'P1'!F63/10</f>
        <v>0</v>
      </c>
    </row>
    <row r="856" spans="1:4">
      <c r="A856">
        <f>'P1'!A64-'P1'!A63</f>
        <v>0</v>
      </c>
      <c r="C856">
        <f>'P1'!E64/10</f>
        <v>0</v>
      </c>
      <c r="D856">
        <f>'P1'!F64/10</f>
        <v>0</v>
      </c>
    </row>
    <row r="857" spans="1:4">
      <c r="A857">
        <f>'P1'!A65-'P1'!A64</f>
        <v>0</v>
      </c>
      <c r="C857">
        <f>'P1'!E65/10</f>
        <v>0</v>
      </c>
      <c r="D857">
        <f>'P1'!F65/10</f>
        <v>0</v>
      </c>
    </row>
    <row r="858" spans="1:4">
      <c r="A858">
        <f>'P1'!A66-'P1'!A65</f>
        <v>0</v>
      </c>
      <c r="C858">
        <f>'P1'!E66/10</f>
        <v>0</v>
      </c>
      <c r="D858">
        <f>'P1'!F66/10</f>
        <v>0</v>
      </c>
    </row>
    <row r="859" spans="1:4">
      <c r="A859">
        <f>'P1'!A67-'P1'!A66</f>
        <v>0</v>
      </c>
      <c r="C859">
        <f>'P1'!E67/10</f>
        <v>0</v>
      </c>
      <c r="D859">
        <f>'P1'!F67/10</f>
        <v>0</v>
      </c>
    </row>
    <row r="860" spans="1:4">
      <c r="A860">
        <f>'P1'!A68-'P1'!A67</f>
        <v>0</v>
      </c>
      <c r="C860">
        <f>'P1'!E68/10</f>
        <v>0</v>
      </c>
      <c r="D860">
        <f>'P1'!F68/10</f>
        <v>0</v>
      </c>
    </row>
    <row r="861" spans="1:4">
      <c r="A861">
        <f>'P1'!A69-'P1'!A68</f>
        <v>0</v>
      </c>
      <c r="C861">
        <f>'P1'!E69/10</f>
        <v>0</v>
      </c>
      <c r="D861">
        <f>'P1'!F69/10</f>
        <v>0</v>
      </c>
    </row>
    <row r="862" spans="1:4">
      <c r="A862">
        <f>'P1'!A70-'P1'!A69</f>
        <v>0</v>
      </c>
      <c r="C862">
        <f>'P1'!E70/10</f>
        <v>0</v>
      </c>
      <c r="D862">
        <f>'P1'!F70/10</f>
        <v>0</v>
      </c>
    </row>
    <row r="863" spans="1:4">
      <c r="A863">
        <f>'P1'!A71-'P1'!A70</f>
        <v>0</v>
      </c>
      <c r="C863">
        <f>'P1'!E71/10</f>
        <v>0</v>
      </c>
      <c r="D863">
        <f>'P1'!F71/10</f>
        <v>0</v>
      </c>
    </row>
    <row r="864" spans="1:4">
      <c r="A864">
        <f>'P1'!A72-'P1'!A71</f>
        <v>0</v>
      </c>
      <c r="C864">
        <f>'P1'!E72/10</f>
        <v>0</v>
      </c>
      <c r="D864">
        <f>'P1'!F72/10</f>
        <v>0</v>
      </c>
    </row>
    <row r="865" spans="1:4">
      <c r="A865">
        <f>'P1'!A73-'P1'!A72</f>
        <v>0</v>
      </c>
      <c r="C865">
        <f>'P1'!E73/10</f>
        <v>0</v>
      </c>
      <c r="D865">
        <f>'P1'!F73/10</f>
        <v>0</v>
      </c>
    </row>
    <row r="866" spans="1:4">
      <c r="A866">
        <f>'P1'!A74-'P1'!A73</f>
        <v>0</v>
      </c>
      <c r="C866">
        <f>'P1'!E74/10</f>
        <v>0</v>
      </c>
      <c r="D866">
        <f>'P1'!F74/10</f>
        <v>0</v>
      </c>
    </row>
    <row r="867" spans="1:4">
      <c r="A867">
        <f>'P1'!A75-'P1'!A74</f>
        <v>0</v>
      </c>
      <c r="C867">
        <f>'P1'!E75/10</f>
        <v>0</v>
      </c>
      <c r="D867">
        <f>'P1'!F75/10</f>
        <v>0</v>
      </c>
    </row>
    <row r="868" spans="1:4">
      <c r="A868">
        <f>'P1'!A76-'P1'!A75</f>
        <v>0</v>
      </c>
      <c r="C868">
        <f>'P1'!E76/10</f>
        <v>0</v>
      </c>
      <c r="D868">
        <f>'P1'!F76/10</f>
        <v>0</v>
      </c>
    </row>
    <row r="869" spans="1:4">
      <c r="A869">
        <f>'P1'!A77-'P1'!A76</f>
        <v>0</v>
      </c>
      <c r="C869">
        <f>'P1'!E77/10</f>
        <v>0</v>
      </c>
      <c r="D869">
        <f>'P1'!F77/10</f>
        <v>0</v>
      </c>
    </row>
    <row r="870" spans="1:4">
      <c r="A870">
        <f>'P1'!A78-'P1'!A77</f>
        <v>0</v>
      </c>
      <c r="C870">
        <f>'P1'!E78/10</f>
        <v>0</v>
      </c>
      <c r="D870">
        <f>'P1'!F78/10</f>
        <v>0</v>
      </c>
    </row>
    <row r="871" spans="1:4">
      <c r="A871">
        <f>'P1'!A79-'P1'!A78</f>
        <v>0</v>
      </c>
      <c r="C871">
        <f>'P1'!E79/10</f>
        <v>0</v>
      </c>
      <c r="D871">
        <f>'P1'!F79/10</f>
        <v>0</v>
      </c>
    </row>
    <row r="872" spans="1:4">
      <c r="A872">
        <f>'P1'!A80-'P1'!A79</f>
        <v>0</v>
      </c>
      <c r="C872">
        <f>'P1'!E80/10</f>
        <v>0</v>
      </c>
      <c r="D872">
        <f>'P1'!F80/10</f>
        <v>0</v>
      </c>
    </row>
    <row r="873" spans="1:4">
      <c r="A873">
        <f>'P1'!A81-'P1'!A80</f>
        <v>0</v>
      </c>
      <c r="C873">
        <f>'P1'!E81/10</f>
        <v>0</v>
      </c>
      <c r="D873">
        <f>'P1'!F81/10</f>
        <v>0</v>
      </c>
    </row>
    <row r="874" spans="1:4">
      <c r="A874">
        <f>'P1'!A82-'P1'!A81</f>
        <v>0</v>
      </c>
      <c r="C874">
        <f>'P1'!E82/10</f>
        <v>0</v>
      </c>
      <c r="D874">
        <f>'P1'!F82/10</f>
        <v>0</v>
      </c>
    </row>
    <row r="875" spans="1:4">
      <c r="A875">
        <f>'P1'!A83-'P1'!A82</f>
        <v>0</v>
      </c>
      <c r="C875">
        <f>'P1'!E83/10</f>
        <v>0</v>
      </c>
      <c r="D875">
        <f>'P1'!F83/10</f>
        <v>0</v>
      </c>
    </row>
    <row r="876" spans="1:4">
      <c r="A876">
        <f>'P1'!A84-'P1'!A83</f>
        <v>0</v>
      </c>
      <c r="C876">
        <f>'P1'!E84/10</f>
        <v>0</v>
      </c>
      <c r="D876">
        <f>'P1'!F84/10</f>
        <v>0</v>
      </c>
    </row>
    <row r="877" spans="1:4">
      <c r="A877">
        <f>'P1'!A85-'P1'!A84</f>
        <v>0</v>
      </c>
      <c r="C877">
        <f>'P1'!E85/10</f>
        <v>0</v>
      </c>
      <c r="D877">
        <f>'P1'!F85/10</f>
        <v>0</v>
      </c>
    </row>
    <row r="878" spans="1:4">
      <c r="A878">
        <f>'P1'!A86-'P1'!A85</f>
        <v>0</v>
      </c>
      <c r="C878">
        <f>'P1'!E86/10</f>
        <v>0</v>
      </c>
      <c r="D878">
        <f>'P1'!F86/10</f>
        <v>0</v>
      </c>
    </row>
    <row r="879" spans="1:4">
      <c r="A879">
        <f>'P1'!A87-'P1'!A86</f>
        <v>0</v>
      </c>
      <c r="C879">
        <f>'P1'!E87/10</f>
        <v>0</v>
      </c>
      <c r="D879">
        <f>'P1'!F87/10</f>
        <v>0</v>
      </c>
    </row>
    <row r="880" spans="1:4">
      <c r="A880">
        <f>'P1'!A88-'P1'!A87</f>
        <v>0</v>
      </c>
      <c r="C880">
        <f>'P1'!E88/10</f>
        <v>0</v>
      </c>
      <c r="D880">
        <f>'P1'!F88/10</f>
        <v>0</v>
      </c>
    </row>
    <row r="881" spans="1:4">
      <c r="A881">
        <f>'P1'!A89-'P1'!A88</f>
        <v>0</v>
      </c>
      <c r="C881">
        <f>'P1'!E89/10</f>
        <v>0</v>
      </c>
      <c r="D881">
        <f>'P1'!F89/10</f>
        <v>0</v>
      </c>
    </row>
    <row r="882" spans="1:4">
      <c r="A882">
        <f>'P1'!A90-'P1'!A89</f>
        <v>0</v>
      </c>
      <c r="C882">
        <f>'P1'!E90/10</f>
        <v>0</v>
      </c>
      <c r="D882">
        <f>'P1'!F90/10</f>
        <v>0</v>
      </c>
    </row>
    <row r="883" spans="1:4">
      <c r="A883">
        <f>'P1'!A91-'P1'!A90</f>
        <v>0</v>
      </c>
      <c r="C883">
        <f>'P1'!E91/10</f>
        <v>0</v>
      </c>
      <c r="D883">
        <f>'P1'!F91/10</f>
        <v>0</v>
      </c>
    </row>
    <row r="884" spans="1:4">
      <c r="C884">
        <f>'P1'!E92/10</f>
        <v>0</v>
      </c>
      <c r="D884">
        <f>'P1'!F92/10</f>
        <v>0</v>
      </c>
    </row>
    <row r="885" spans="1:4">
      <c r="C885">
        <f>'P1'!E93/10</f>
        <v>0</v>
      </c>
      <c r="D885">
        <f>'P1'!F93/10</f>
        <v>0</v>
      </c>
    </row>
    <row r="886" spans="1:4">
      <c r="C886">
        <f>'P1'!E94/10</f>
        <v>0</v>
      </c>
      <c r="D886">
        <f>'P1'!F94/10</f>
        <v>0</v>
      </c>
    </row>
    <row r="887" spans="1:4">
      <c r="C887">
        <f>'P1'!E95/10</f>
        <v>0</v>
      </c>
      <c r="D887">
        <f>'P1'!F95/10</f>
        <v>0</v>
      </c>
    </row>
    <row r="888" spans="1:4">
      <c r="C888">
        <f>'P1'!E96/10</f>
        <v>0</v>
      </c>
      <c r="D888">
        <f>'P1'!F96/10</f>
        <v>0</v>
      </c>
    </row>
    <row r="889" spans="1:4">
      <c r="C889">
        <f>'P1'!E97/10</f>
        <v>0</v>
      </c>
      <c r="D889">
        <f>'P1'!F97/10</f>
        <v>0</v>
      </c>
    </row>
    <row r="890" spans="1:4">
      <c r="C890">
        <f>'P1'!E98/10</f>
        <v>0</v>
      </c>
      <c r="D890">
        <f>'P1'!F98/10</f>
        <v>0</v>
      </c>
    </row>
    <row r="891" spans="1:4">
      <c r="C891">
        <f>'P1'!E99/10</f>
        <v>0</v>
      </c>
      <c r="D891">
        <f>'P1'!F99/10</f>
        <v>0</v>
      </c>
    </row>
    <row r="892" spans="1:4">
      <c r="C892">
        <f>'P1'!E100/10</f>
        <v>0</v>
      </c>
      <c r="D892">
        <f>'P1'!F100/10</f>
        <v>0</v>
      </c>
    </row>
    <row r="893" spans="1:4">
      <c r="C893">
        <f>'P1'!E101/10</f>
        <v>0</v>
      </c>
      <c r="D893">
        <f>'P1'!F101/10</f>
        <v>0</v>
      </c>
    </row>
    <row r="894" spans="1:4">
      <c r="C894">
        <f>'P1'!E102/10</f>
        <v>0</v>
      </c>
      <c r="D894">
        <f>'P1'!F102/10</f>
        <v>0</v>
      </c>
    </row>
    <row r="895" spans="1:4">
      <c r="C895">
        <f>'P1'!E103/10</f>
        <v>0</v>
      </c>
      <c r="D895">
        <f>'P1'!F103/10</f>
        <v>0</v>
      </c>
    </row>
    <row r="896" spans="1:4">
      <c r="C896">
        <f>'P1'!E104/10</f>
        <v>0</v>
      </c>
      <c r="D896">
        <f>'P1'!F104/10</f>
        <v>0</v>
      </c>
    </row>
    <row r="897" spans="3:4">
      <c r="C897">
        <f>'P1'!E105/10</f>
        <v>0</v>
      </c>
      <c r="D897">
        <f>'P1'!F105/10</f>
        <v>0</v>
      </c>
    </row>
    <row r="898" spans="3:4">
      <c r="C898">
        <f>'P1'!E106/10</f>
        <v>0</v>
      </c>
      <c r="D898">
        <f>'P1'!F106/10</f>
        <v>0</v>
      </c>
    </row>
    <row r="899" spans="3:4">
      <c r="C899">
        <f>'P1'!E107/10</f>
        <v>0</v>
      </c>
      <c r="D899">
        <f>'P1'!F107/10</f>
        <v>0</v>
      </c>
    </row>
    <row r="900" spans="3:4">
      <c r="C900">
        <f>'P1'!E108/10</f>
        <v>0</v>
      </c>
      <c r="D900">
        <f>'P1'!F108/10</f>
        <v>0</v>
      </c>
    </row>
    <row r="901" spans="3:4">
      <c r="C901">
        <f>'P1'!E109/10</f>
        <v>0</v>
      </c>
      <c r="D901">
        <f>'P1'!F109/10</f>
        <v>0</v>
      </c>
    </row>
    <row r="902" spans="3:4">
      <c r="C902">
        <f>'P1'!E110/10</f>
        <v>0</v>
      </c>
      <c r="D902">
        <f>'P1'!F110/10</f>
        <v>0</v>
      </c>
    </row>
    <row r="903" spans="3:4">
      <c r="C903">
        <f>'P1'!E111/10</f>
        <v>0</v>
      </c>
      <c r="D903">
        <f>'P1'!F111/10</f>
        <v>0</v>
      </c>
    </row>
    <row r="904" spans="3:4">
      <c r="C904">
        <f>'P1'!E112/10</f>
        <v>0</v>
      </c>
      <c r="D904">
        <f>'P1'!F112/10</f>
        <v>0</v>
      </c>
    </row>
    <row r="905" spans="3:4">
      <c r="C905">
        <f>'P1'!E113/10</f>
        <v>0</v>
      </c>
      <c r="D905">
        <f>'P1'!F113/10</f>
        <v>0</v>
      </c>
    </row>
    <row r="906" spans="3:4">
      <c r="C906">
        <f>'P1'!E114/10</f>
        <v>0</v>
      </c>
      <c r="D906">
        <f>'P1'!F114/10</f>
        <v>0</v>
      </c>
    </row>
    <row r="907" spans="3:4">
      <c r="C907">
        <f>'P1'!E115/10</f>
        <v>0</v>
      </c>
      <c r="D907">
        <f>'P1'!F115/10</f>
        <v>0</v>
      </c>
    </row>
    <row r="908" spans="3:4">
      <c r="C908">
        <f>'P1'!E116/10</f>
        <v>0</v>
      </c>
      <c r="D908">
        <f>'P1'!F116/10</f>
        <v>0</v>
      </c>
    </row>
    <row r="909" spans="3:4">
      <c r="C909">
        <f>'P1'!E117/10</f>
        <v>0</v>
      </c>
      <c r="D909">
        <f>'P1'!F117/10</f>
        <v>0</v>
      </c>
    </row>
    <row r="910" spans="3:4">
      <c r="C910">
        <f>'P1'!E118/10</f>
        <v>0</v>
      </c>
      <c r="D910">
        <f>'P1'!F118/10</f>
        <v>0</v>
      </c>
    </row>
    <row r="911" spans="3:4">
      <c r="C911">
        <f>'P1'!E119/10</f>
        <v>0</v>
      </c>
      <c r="D911">
        <f>'P1'!F119/10</f>
        <v>0</v>
      </c>
    </row>
    <row r="912" spans="3:4">
      <c r="C912">
        <f>'P1'!E120/10</f>
        <v>0</v>
      </c>
      <c r="D912">
        <f>'P1'!F120/10</f>
        <v>0</v>
      </c>
    </row>
    <row r="913" spans="3:4">
      <c r="C913">
        <f>'P1'!E121/10</f>
        <v>0</v>
      </c>
      <c r="D913">
        <f>'P1'!F121/10</f>
        <v>0</v>
      </c>
    </row>
    <row r="914" spans="3:4">
      <c r="C914">
        <f>'P1'!E122/10</f>
        <v>0</v>
      </c>
      <c r="D914">
        <f>'P1'!F122/10</f>
        <v>0</v>
      </c>
    </row>
    <row r="915" spans="3:4">
      <c r="C915">
        <f>'P1'!E123/10</f>
        <v>0</v>
      </c>
      <c r="D915">
        <f>'P1'!F123/10</f>
        <v>0</v>
      </c>
    </row>
    <row r="916" spans="3:4">
      <c r="C916">
        <f>'P1'!E124/10</f>
        <v>0</v>
      </c>
      <c r="D916">
        <f>'P1'!F124/10</f>
        <v>0</v>
      </c>
    </row>
    <row r="917" spans="3:4">
      <c r="C917">
        <f>'P1'!E125/10</f>
        <v>0</v>
      </c>
      <c r="D917">
        <f>'P1'!F125/10</f>
        <v>0</v>
      </c>
    </row>
    <row r="918" spans="3:4">
      <c r="C918">
        <f>'P1'!E126/10</f>
        <v>0</v>
      </c>
      <c r="D918">
        <f>'P1'!F126/10</f>
        <v>0</v>
      </c>
    </row>
  </sheetData>
  <conditionalFormatting sqref="A1:A883">
    <cfRule type="cellIs" dxfId="0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1"/>
  <sheetViews>
    <sheetView workbookViewId="0">
      <selection activeCell="G2" sqref="G2"/>
    </sheetView>
  </sheetViews>
  <sheetFormatPr defaultRowHeight="15"/>
  <cols>
    <col min="1" max="1" width="4.42578125" customWidth="1"/>
    <col min="2" max="2" width="6.42578125" customWidth="1"/>
    <col min="3" max="3" width="6" customWidth="1"/>
    <col min="4" max="4" width="6.140625" customWidth="1"/>
    <col min="5" max="5" width="3.42578125" customWidth="1"/>
    <col min="6" max="6" width="13.5703125" customWidth="1"/>
    <col min="7" max="7" width="10.7109375" customWidth="1"/>
    <col min="8" max="9" width="4.7109375" customWidth="1"/>
    <col min="10" max="10" width="7.28515625" customWidth="1"/>
    <col min="11" max="11" width="6.7109375" customWidth="1"/>
    <col min="12" max="12" width="4.7109375" customWidth="1"/>
    <col min="13" max="13" width="4.85546875" customWidth="1"/>
    <col min="14" max="14" width="4.42578125" customWidth="1"/>
    <col min="15" max="15" width="6.42578125" customWidth="1"/>
    <col min="16" max="16" width="6" customWidth="1"/>
    <col min="17" max="17" width="6.140625" customWidth="1"/>
    <col min="18" max="18" width="3.42578125" customWidth="1"/>
    <col min="19" max="19" width="13.5703125" customWidth="1"/>
    <col min="20" max="20" width="10.7109375" customWidth="1"/>
    <col min="24" max="24" width="4.42578125" customWidth="1"/>
    <col min="25" max="25" width="6.42578125" customWidth="1"/>
    <col min="26" max="26" width="6" customWidth="1"/>
    <col min="27" max="27" width="6.140625" customWidth="1"/>
    <col min="28" max="28" width="3.42578125" customWidth="1"/>
    <col min="29" max="29" width="13.5703125" customWidth="1"/>
    <col min="30" max="30" width="10.7109375" customWidth="1"/>
  </cols>
  <sheetData>
    <row r="1" spans="1:32">
      <c r="A1">
        <v>3</v>
      </c>
      <c r="C1" t="s">
        <v>17</v>
      </c>
      <c r="D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N1">
        <v>3</v>
      </c>
      <c r="P1" t="s">
        <v>17</v>
      </c>
      <c r="Q1" t="s">
        <v>18</v>
      </c>
      <c r="T1" t="s">
        <v>19</v>
      </c>
      <c r="U1" t="s">
        <v>25</v>
      </c>
      <c r="V1" t="s">
        <v>26</v>
      </c>
      <c r="X1">
        <v>3</v>
      </c>
      <c r="Z1" t="s">
        <v>17</v>
      </c>
      <c r="AA1" t="s">
        <v>18</v>
      </c>
      <c r="AD1" t="s">
        <v>19</v>
      </c>
    </row>
    <row r="2" spans="1:32">
      <c r="A2" t="s">
        <v>27</v>
      </c>
      <c r="B2">
        <v>68</v>
      </c>
      <c r="C2">
        <f>A1</f>
        <v>3</v>
      </c>
      <c r="D2">
        <f t="shared" ref="D2:D13" si="0">C2+B2-1</f>
        <v>70</v>
      </c>
      <c r="E2" t="s">
        <v>28</v>
      </c>
      <c r="F2" t="str">
        <f>"P1!"&amp;E2&amp;C2&amp;":"&amp;E2&amp;D2</f>
        <v>P1!H3:H70</v>
      </c>
      <c r="G2" s="41">
        <f ca="1">AVERAGE(INDIRECT(F2))</f>
        <v>6.1468750000000014</v>
      </c>
      <c r="H2" s="42"/>
      <c r="I2" s="42">
        <f t="shared" ref="H2:L13" ca="1" si="1">$G2</f>
        <v>6.1468750000000014</v>
      </c>
      <c r="J2" s="42"/>
      <c r="K2" s="42"/>
      <c r="L2" s="42"/>
      <c r="N2" t="s">
        <v>27</v>
      </c>
      <c r="O2">
        <v>67</v>
      </c>
      <c r="P2">
        <f>N1</f>
        <v>3</v>
      </c>
      <c r="Q2">
        <f t="shared" ref="Q2:Q13" si="2">P2+O2-1</f>
        <v>69</v>
      </c>
      <c r="R2" t="s">
        <v>28</v>
      </c>
      <c r="S2" t="str">
        <f t="shared" ref="S2:S13" si="3">"P2!"&amp;R2&amp;P2&amp;":"&amp;R2&amp;Q2</f>
        <v>P2!H3:H69</v>
      </c>
      <c r="T2" s="41" t="e">
        <f ca="1">AVERAGE(INDIRECT(S2))</f>
        <v>#REF!</v>
      </c>
      <c r="U2" s="41" t="e">
        <f ca="1">T2:T13</f>
        <v>#REF!</v>
      </c>
      <c r="V2" s="41"/>
      <c r="W2" s="41"/>
      <c r="X2" t="s">
        <v>27</v>
      </c>
      <c r="Y2">
        <v>67</v>
      </c>
      <c r="Z2">
        <f>X1</f>
        <v>3</v>
      </c>
      <c r="AA2">
        <f t="shared" ref="AA2:AA13" si="4">Z2+Y2-1</f>
        <v>69</v>
      </c>
      <c r="AB2" t="s">
        <v>29</v>
      </c>
      <c r="AC2" t="str">
        <f t="shared" ref="AC2:AC13" si="5">"P3!"&amp;AB2&amp;Z2&amp;":"&amp;AB2&amp;AA2</f>
        <v>P3!J3:J69</v>
      </c>
      <c r="AD2" s="41" t="e">
        <f ca="1">AVERAGE(INDIRECT(AC2))</f>
        <v>#REF!</v>
      </c>
      <c r="AE2" s="41"/>
      <c r="AF2" s="41" t="e">
        <f ca="1">AD2</f>
        <v>#REF!</v>
      </c>
    </row>
    <row r="3" spans="1:32">
      <c r="A3" t="s">
        <v>30</v>
      </c>
      <c r="B3">
        <v>68</v>
      </c>
      <c r="C3">
        <f t="shared" ref="C3:C13" si="6">C2+B2</f>
        <v>71</v>
      </c>
      <c r="D3">
        <f t="shared" si="0"/>
        <v>138</v>
      </c>
      <c r="E3" t="s">
        <v>28</v>
      </c>
      <c r="F3" t="str">
        <f t="shared" ref="F3:F13" si="7">"P1!"&amp;E3&amp;C3&amp;":"&amp;E3&amp;D3</f>
        <v>P1!H71:H138</v>
      </c>
      <c r="G3" s="41" t="e">
        <f t="shared" ref="G3:G13" ca="1" si="8">AVERAGE(INDIRECT(F3))</f>
        <v>#DIV/0!</v>
      </c>
      <c r="H3" s="42"/>
      <c r="I3" s="42" t="e">
        <f t="shared" ca="1" si="1"/>
        <v>#DIV/0!</v>
      </c>
      <c r="J3" s="42"/>
      <c r="K3" s="42"/>
      <c r="L3" s="42"/>
      <c r="N3" t="s">
        <v>30</v>
      </c>
      <c r="O3">
        <v>65</v>
      </c>
      <c r="P3">
        <f t="shared" ref="P3:P13" si="9">P2+O2</f>
        <v>70</v>
      </c>
      <c r="Q3">
        <f t="shared" si="2"/>
        <v>134</v>
      </c>
      <c r="R3" t="s">
        <v>28</v>
      </c>
      <c r="S3" t="str">
        <f t="shared" si="3"/>
        <v>P2!H70:H134</v>
      </c>
      <c r="T3" s="41" t="e">
        <f t="shared" ref="T3:T13" ca="1" si="10">AVERAGE(INDIRECT(S3))</f>
        <v>#REF!</v>
      </c>
      <c r="U3" s="41" t="e">
        <f t="shared" ref="U3:U13" ca="1" si="11">T3:T14</f>
        <v>#REF!</v>
      </c>
      <c r="V3" s="41"/>
      <c r="W3" s="41"/>
      <c r="X3" t="s">
        <v>30</v>
      </c>
      <c r="Y3">
        <v>65</v>
      </c>
      <c r="Z3">
        <f t="shared" ref="Z3:Z13" si="12">Z2+Y2</f>
        <v>70</v>
      </c>
      <c r="AA3">
        <f t="shared" si="4"/>
        <v>134</v>
      </c>
      <c r="AB3" t="s">
        <v>29</v>
      </c>
      <c r="AC3" t="str">
        <f t="shared" si="5"/>
        <v>P3!J70:J134</v>
      </c>
      <c r="AD3" s="41" t="e">
        <f t="shared" ref="AD3:AD13" ca="1" si="13">AVERAGE(INDIRECT(AC3))</f>
        <v>#REF!</v>
      </c>
      <c r="AE3" s="41"/>
      <c r="AF3" s="41" t="e">
        <f t="shared" ref="AF3:AF11" ca="1" si="14">AD3</f>
        <v>#REF!</v>
      </c>
    </row>
    <row r="4" spans="1:32">
      <c r="A4" t="s">
        <v>31</v>
      </c>
      <c r="B4">
        <v>70</v>
      </c>
      <c r="C4">
        <f t="shared" si="6"/>
        <v>139</v>
      </c>
      <c r="D4">
        <f t="shared" si="0"/>
        <v>208</v>
      </c>
      <c r="E4" t="s">
        <v>28</v>
      </c>
      <c r="F4" t="str">
        <f t="shared" si="7"/>
        <v>P1!H139:H208</v>
      </c>
      <c r="G4" s="41" t="e">
        <f t="shared" ca="1" si="8"/>
        <v>#DIV/0!</v>
      </c>
      <c r="H4" s="42"/>
      <c r="I4" s="42"/>
      <c r="J4" s="42"/>
      <c r="K4" s="42"/>
      <c r="L4" s="42" t="e">
        <f t="shared" ca="1" si="1"/>
        <v>#DIV/0!</v>
      </c>
      <c r="N4" t="s">
        <v>31</v>
      </c>
      <c r="O4">
        <v>60</v>
      </c>
      <c r="P4">
        <f t="shared" si="9"/>
        <v>135</v>
      </c>
      <c r="Q4">
        <f t="shared" si="2"/>
        <v>194</v>
      </c>
      <c r="R4" t="s">
        <v>28</v>
      </c>
      <c r="S4" t="str">
        <f t="shared" si="3"/>
        <v>P2!H135:H194</v>
      </c>
      <c r="T4" s="41" t="e">
        <f t="shared" ca="1" si="10"/>
        <v>#REF!</v>
      </c>
      <c r="U4" s="41" t="e">
        <f t="shared" ca="1" si="11"/>
        <v>#REF!</v>
      </c>
      <c r="V4" s="41"/>
      <c r="W4" s="41"/>
      <c r="X4" t="s">
        <v>31</v>
      </c>
      <c r="Y4">
        <v>60</v>
      </c>
      <c r="Z4">
        <f t="shared" si="12"/>
        <v>135</v>
      </c>
      <c r="AA4">
        <f t="shared" si="4"/>
        <v>194</v>
      </c>
      <c r="AB4" t="s">
        <v>29</v>
      </c>
      <c r="AC4" t="str">
        <f t="shared" si="5"/>
        <v>P3!J135:J194</v>
      </c>
      <c r="AD4" s="43" t="e">
        <f t="shared" ca="1" si="13"/>
        <v>#REF!</v>
      </c>
      <c r="AE4" s="41" t="e">
        <f t="shared" ref="AE4:AE13" ca="1" si="15">AD4</f>
        <v>#REF!</v>
      </c>
      <c r="AF4" s="41"/>
    </row>
    <row r="5" spans="1:32">
      <c r="A5" t="s">
        <v>32</v>
      </c>
      <c r="B5">
        <v>70</v>
      </c>
      <c r="C5">
        <f t="shared" si="6"/>
        <v>209</v>
      </c>
      <c r="D5">
        <f t="shared" si="0"/>
        <v>278</v>
      </c>
      <c r="E5" t="s">
        <v>28</v>
      </c>
      <c r="F5" t="str">
        <f t="shared" si="7"/>
        <v>P1!H209:H278</v>
      </c>
      <c r="G5" s="41" t="e">
        <f t="shared" ca="1" si="8"/>
        <v>#DIV/0!</v>
      </c>
      <c r="H5" s="42"/>
      <c r="I5" s="42"/>
      <c r="J5" s="42"/>
      <c r="K5" s="42"/>
      <c r="L5" s="42" t="e">
        <f t="shared" ca="1" si="1"/>
        <v>#DIV/0!</v>
      </c>
      <c r="N5" t="s">
        <v>32</v>
      </c>
      <c r="O5">
        <v>66</v>
      </c>
      <c r="P5">
        <f t="shared" si="9"/>
        <v>195</v>
      </c>
      <c r="Q5">
        <f t="shared" si="2"/>
        <v>260</v>
      </c>
      <c r="R5" t="s">
        <v>28</v>
      </c>
      <c r="S5" t="str">
        <f t="shared" si="3"/>
        <v>P2!H195:H260</v>
      </c>
      <c r="T5" s="41" t="e">
        <f t="shared" ca="1" si="10"/>
        <v>#REF!</v>
      </c>
      <c r="U5" s="41" t="e">
        <f t="shared" ca="1" si="11"/>
        <v>#REF!</v>
      </c>
      <c r="V5" s="41"/>
      <c r="W5" s="41"/>
      <c r="X5" t="s">
        <v>32</v>
      </c>
      <c r="Y5">
        <v>66</v>
      </c>
      <c r="Z5">
        <f t="shared" si="12"/>
        <v>195</v>
      </c>
      <c r="AA5">
        <f t="shared" si="4"/>
        <v>260</v>
      </c>
      <c r="AB5" t="s">
        <v>29</v>
      </c>
      <c r="AC5" t="str">
        <f t="shared" si="5"/>
        <v>P3!J195:J260</v>
      </c>
      <c r="AD5" s="43" t="e">
        <f t="shared" ca="1" si="13"/>
        <v>#REF!</v>
      </c>
      <c r="AE5" s="41" t="e">
        <f t="shared" ca="1" si="15"/>
        <v>#REF!</v>
      </c>
      <c r="AF5" s="41"/>
    </row>
    <row r="6" spans="1:32">
      <c r="A6" t="s">
        <v>33</v>
      </c>
      <c r="B6">
        <v>66</v>
      </c>
      <c r="C6">
        <f t="shared" si="6"/>
        <v>279</v>
      </c>
      <c r="D6">
        <f t="shared" si="0"/>
        <v>344</v>
      </c>
      <c r="E6" t="s">
        <v>28</v>
      </c>
      <c r="F6" t="str">
        <f t="shared" si="7"/>
        <v>P1!H279:H344</v>
      </c>
      <c r="G6" s="41" t="e">
        <f t="shared" ca="1" si="8"/>
        <v>#DIV/0!</v>
      </c>
      <c r="H6" s="42"/>
      <c r="I6" s="42"/>
      <c r="J6" s="42"/>
      <c r="K6" s="42" t="e">
        <f t="shared" ca="1" si="1"/>
        <v>#DIV/0!</v>
      </c>
      <c r="L6" s="42"/>
      <c r="N6" t="s">
        <v>33</v>
      </c>
      <c r="O6">
        <v>64</v>
      </c>
      <c r="P6">
        <f t="shared" si="9"/>
        <v>261</v>
      </c>
      <c r="Q6">
        <f t="shared" si="2"/>
        <v>324</v>
      </c>
      <c r="R6" t="s">
        <v>28</v>
      </c>
      <c r="S6" t="str">
        <f t="shared" si="3"/>
        <v>P2!H261:H324</v>
      </c>
      <c r="T6" s="41" t="e">
        <f t="shared" ca="1" si="10"/>
        <v>#REF!</v>
      </c>
      <c r="U6" s="41"/>
      <c r="V6" s="41" t="e">
        <f t="shared" ref="V6:V11" ca="1" si="16">T6</f>
        <v>#REF!</v>
      </c>
      <c r="W6" s="41"/>
      <c r="X6" t="s">
        <v>33</v>
      </c>
      <c r="Y6">
        <v>64</v>
      </c>
      <c r="Z6">
        <f t="shared" si="12"/>
        <v>261</v>
      </c>
      <c r="AA6">
        <f t="shared" si="4"/>
        <v>324</v>
      </c>
      <c r="AB6" t="s">
        <v>29</v>
      </c>
      <c r="AC6" t="str">
        <f t="shared" si="5"/>
        <v>P3!J261:J324</v>
      </c>
      <c r="AD6" s="41" t="e">
        <f t="shared" ca="1" si="13"/>
        <v>#REF!</v>
      </c>
      <c r="AE6" s="41"/>
      <c r="AF6" s="41" t="e">
        <f t="shared" ca="1" si="14"/>
        <v>#REF!</v>
      </c>
    </row>
    <row r="7" spans="1:32">
      <c r="A7" t="s">
        <v>34</v>
      </c>
      <c r="B7">
        <v>66</v>
      </c>
      <c r="C7">
        <f t="shared" si="6"/>
        <v>345</v>
      </c>
      <c r="D7">
        <f t="shared" si="0"/>
        <v>410</v>
      </c>
      <c r="E7" t="s">
        <v>28</v>
      </c>
      <c r="F7" t="str">
        <f t="shared" si="7"/>
        <v>P1!H345:H410</v>
      </c>
      <c r="G7" s="41" t="e">
        <f t="shared" ca="1" si="8"/>
        <v>#DIV/0!</v>
      </c>
      <c r="H7" s="42"/>
      <c r="I7" s="42"/>
      <c r="J7" s="42"/>
      <c r="K7" s="42" t="e">
        <f t="shared" ca="1" si="1"/>
        <v>#DIV/0!</v>
      </c>
      <c r="L7" s="42"/>
      <c r="N7" t="s">
        <v>34</v>
      </c>
      <c r="O7">
        <v>62</v>
      </c>
      <c r="P7">
        <f t="shared" si="9"/>
        <v>325</v>
      </c>
      <c r="Q7">
        <f t="shared" si="2"/>
        <v>386</v>
      </c>
      <c r="R7" t="s">
        <v>28</v>
      </c>
      <c r="S7" t="str">
        <f t="shared" si="3"/>
        <v>P2!H325:H386</v>
      </c>
      <c r="T7" s="41" t="e">
        <f t="shared" ca="1" si="10"/>
        <v>#REF!</v>
      </c>
      <c r="U7" s="41"/>
      <c r="V7" s="41" t="e">
        <f t="shared" ca="1" si="16"/>
        <v>#REF!</v>
      </c>
      <c r="W7" s="41"/>
      <c r="X7" t="s">
        <v>34</v>
      </c>
      <c r="Y7">
        <v>62</v>
      </c>
      <c r="Z7">
        <f t="shared" si="12"/>
        <v>325</v>
      </c>
      <c r="AA7">
        <f t="shared" si="4"/>
        <v>386</v>
      </c>
      <c r="AB7" t="s">
        <v>29</v>
      </c>
      <c r="AC7" t="str">
        <f t="shared" si="5"/>
        <v>P3!J325:J386</v>
      </c>
      <c r="AD7" s="41" t="e">
        <f t="shared" ca="1" si="13"/>
        <v>#REF!</v>
      </c>
      <c r="AE7" s="41"/>
      <c r="AF7" s="41" t="e">
        <f t="shared" ca="1" si="14"/>
        <v>#REF!</v>
      </c>
    </row>
    <row r="8" spans="1:32">
      <c r="A8" t="s">
        <v>35</v>
      </c>
      <c r="B8">
        <v>69</v>
      </c>
      <c r="C8">
        <f t="shared" si="6"/>
        <v>411</v>
      </c>
      <c r="D8">
        <f t="shared" si="0"/>
        <v>479</v>
      </c>
      <c r="E8" t="s">
        <v>28</v>
      </c>
      <c r="F8" t="str">
        <f t="shared" si="7"/>
        <v>P1!H411:H479</v>
      </c>
      <c r="G8" s="41" t="e">
        <f t="shared" ca="1" si="8"/>
        <v>#DIV/0!</v>
      </c>
      <c r="H8" s="42"/>
      <c r="I8" s="42"/>
      <c r="J8" s="42"/>
      <c r="K8" s="42"/>
      <c r="L8" s="42" t="e">
        <f t="shared" ca="1" si="1"/>
        <v>#DIV/0!</v>
      </c>
      <c r="N8" t="s">
        <v>35</v>
      </c>
      <c r="O8">
        <v>63</v>
      </c>
      <c r="P8">
        <f t="shared" si="9"/>
        <v>387</v>
      </c>
      <c r="Q8">
        <f t="shared" si="2"/>
        <v>449</v>
      </c>
      <c r="R8" t="s">
        <v>28</v>
      </c>
      <c r="S8" t="str">
        <f t="shared" si="3"/>
        <v>P2!H387:H449</v>
      </c>
      <c r="T8" s="41" t="e">
        <f t="shared" ca="1" si="10"/>
        <v>#REF!</v>
      </c>
      <c r="U8" s="41"/>
      <c r="V8" s="41" t="e">
        <f t="shared" ca="1" si="16"/>
        <v>#REF!</v>
      </c>
      <c r="W8" s="41"/>
      <c r="X8" t="s">
        <v>35</v>
      </c>
      <c r="Y8">
        <v>63</v>
      </c>
      <c r="Z8">
        <f t="shared" si="12"/>
        <v>387</v>
      </c>
      <c r="AA8">
        <f t="shared" si="4"/>
        <v>449</v>
      </c>
      <c r="AB8" t="s">
        <v>29</v>
      </c>
      <c r="AC8" t="str">
        <f t="shared" si="5"/>
        <v>P3!J387:J449</v>
      </c>
      <c r="AD8" s="43" t="e">
        <f t="shared" ca="1" si="13"/>
        <v>#REF!</v>
      </c>
      <c r="AE8" s="41" t="e">
        <f t="shared" ca="1" si="15"/>
        <v>#REF!</v>
      </c>
      <c r="AF8" s="41"/>
    </row>
    <row r="9" spans="1:32">
      <c r="A9" t="s">
        <v>36</v>
      </c>
      <c r="B9">
        <v>64</v>
      </c>
      <c r="C9">
        <f t="shared" si="6"/>
        <v>480</v>
      </c>
      <c r="D9">
        <f t="shared" si="0"/>
        <v>543</v>
      </c>
      <c r="E9" t="s">
        <v>28</v>
      </c>
      <c r="F9" t="str">
        <f t="shared" si="7"/>
        <v>P1!H480:H543</v>
      </c>
      <c r="G9" s="41" t="e">
        <f t="shared" ca="1" si="8"/>
        <v>#DIV/0!</v>
      </c>
      <c r="H9" s="42"/>
      <c r="I9" s="42"/>
      <c r="J9" s="42"/>
      <c r="K9" s="42"/>
      <c r="L9" s="42" t="e">
        <f t="shared" ca="1" si="1"/>
        <v>#DIV/0!</v>
      </c>
      <c r="N9" t="s">
        <v>36</v>
      </c>
      <c r="O9">
        <v>61</v>
      </c>
      <c r="P9">
        <f t="shared" si="9"/>
        <v>450</v>
      </c>
      <c r="Q9">
        <f t="shared" si="2"/>
        <v>510</v>
      </c>
      <c r="R9" t="s">
        <v>28</v>
      </c>
      <c r="S9" t="str">
        <f t="shared" si="3"/>
        <v>P2!H450:H510</v>
      </c>
      <c r="T9" s="41" t="e">
        <f t="shared" ca="1" si="10"/>
        <v>#REF!</v>
      </c>
      <c r="U9" s="41"/>
      <c r="V9" s="41" t="e">
        <f t="shared" ca="1" si="16"/>
        <v>#REF!</v>
      </c>
      <c r="W9" s="41"/>
      <c r="X9" t="s">
        <v>36</v>
      </c>
      <c r="Y9">
        <v>61</v>
      </c>
      <c r="Z9">
        <f t="shared" si="12"/>
        <v>450</v>
      </c>
      <c r="AA9">
        <f t="shared" si="4"/>
        <v>510</v>
      </c>
      <c r="AB9" t="s">
        <v>29</v>
      </c>
      <c r="AC9" t="str">
        <f t="shared" si="5"/>
        <v>P3!J450:J510</v>
      </c>
      <c r="AD9" s="43" t="e">
        <f t="shared" ca="1" si="13"/>
        <v>#REF!</v>
      </c>
      <c r="AE9" s="41" t="e">
        <f t="shared" ca="1" si="15"/>
        <v>#REF!</v>
      </c>
      <c r="AF9" s="41"/>
    </row>
    <row r="10" spans="1:32">
      <c r="A10" t="s">
        <v>37</v>
      </c>
      <c r="B10">
        <v>64</v>
      </c>
      <c r="C10">
        <f t="shared" si="6"/>
        <v>544</v>
      </c>
      <c r="D10">
        <f t="shared" si="0"/>
        <v>607</v>
      </c>
      <c r="E10" t="s">
        <v>28</v>
      </c>
      <c r="F10" t="str">
        <f t="shared" si="7"/>
        <v>P1!H544:H607</v>
      </c>
      <c r="G10" s="41" t="e">
        <f t="shared" ca="1" si="8"/>
        <v>#DIV/0!</v>
      </c>
      <c r="H10" s="42" t="e">
        <f t="shared" ca="1" si="1"/>
        <v>#DIV/0!</v>
      </c>
      <c r="I10" s="42"/>
      <c r="J10" s="42"/>
      <c r="K10" s="42"/>
      <c r="L10" s="42"/>
      <c r="N10" t="s">
        <v>37</v>
      </c>
      <c r="O10">
        <v>58</v>
      </c>
      <c r="P10">
        <f t="shared" si="9"/>
        <v>511</v>
      </c>
      <c r="Q10">
        <f t="shared" si="2"/>
        <v>568</v>
      </c>
      <c r="R10" t="s">
        <v>28</v>
      </c>
      <c r="S10" t="str">
        <f t="shared" si="3"/>
        <v>P2!H511:H568</v>
      </c>
      <c r="T10" s="41" t="e">
        <f t="shared" ca="1" si="10"/>
        <v>#REF!</v>
      </c>
      <c r="U10" s="41"/>
      <c r="V10" s="41" t="e">
        <f t="shared" ca="1" si="16"/>
        <v>#REF!</v>
      </c>
      <c r="W10" s="41"/>
      <c r="X10" t="s">
        <v>37</v>
      </c>
      <c r="Y10">
        <v>58</v>
      </c>
      <c r="Z10">
        <f t="shared" si="12"/>
        <v>511</v>
      </c>
      <c r="AA10">
        <f t="shared" si="4"/>
        <v>568</v>
      </c>
      <c r="AB10" t="s">
        <v>29</v>
      </c>
      <c r="AC10" t="str">
        <f t="shared" si="5"/>
        <v>P3!J511:J568</v>
      </c>
      <c r="AD10" s="41" t="e">
        <f t="shared" ca="1" si="13"/>
        <v>#REF!</v>
      </c>
      <c r="AE10" s="41"/>
      <c r="AF10" s="41" t="e">
        <f t="shared" ca="1" si="14"/>
        <v>#REF!</v>
      </c>
    </row>
    <row r="11" spans="1:32">
      <c r="A11" t="s">
        <v>38</v>
      </c>
      <c r="B11">
        <v>63</v>
      </c>
      <c r="C11">
        <f t="shared" si="6"/>
        <v>608</v>
      </c>
      <c r="D11">
        <f t="shared" si="0"/>
        <v>670</v>
      </c>
      <c r="E11" t="s">
        <v>28</v>
      </c>
      <c r="F11" t="str">
        <f t="shared" si="7"/>
        <v>P1!H608:H670</v>
      </c>
      <c r="G11" s="41" t="e">
        <f t="shared" ca="1" si="8"/>
        <v>#DIV/0!</v>
      </c>
      <c r="H11" s="42" t="e">
        <f t="shared" ca="1" si="1"/>
        <v>#DIV/0!</v>
      </c>
      <c r="I11" s="42"/>
      <c r="J11" s="42"/>
      <c r="K11" s="42"/>
      <c r="L11" s="42"/>
      <c r="N11" t="s">
        <v>38</v>
      </c>
      <c r="O11">
        <v>64</v>
      </c>
      <c r="P11">
        <f t="shared" si="9"/>
        <v>569</v>
      </c>
      <c r="Q11">
        <f t="shared" si="2"/>
        <v>632</v>
      </c>
      <c r="R11" t="s">
        <v>28</v>
      </c>
      <c r="S11" t="str">
        <f t="shared" si="3"/>
        <v>P2!H569:H632</v>
      </c>
      <c r="T11" s="41" t="e">
        <f t="shared" ca="1" si="10"/>
        <v>#REF!</v>
      </c>
      <c r="U11" s="41"/>
      <c r="V11" s="41" t="e">
        <f t="shared" ca="1" si="16"/>
        <v>#REF!</v>
      </c>
      <c r="W11" s="41"/>
      <c r="X11" t="s">
        <v>38</v>
      </c>
      <c r="Y11">
        <v>64</v>
      </c>
      <c r="Z11">
        <f t="shared" si="12"/>
        <v>569</v>
      </c>
      <c r="AA11">
        <f t="shared" si="4"/>
        <v>632</v>
      </c>
      <c r="AB11" t="s">
        <v>29</v>
      </c>
      <c r="AC11" t="str">
        <f t="shared" si="5"/>
        <v>P3!J569:J632</v>
      </c>
      <c r="AD11" s="41" t="e">
        <f t="shared" ca="1" si="13"/>
        <v>#REF!</v>
      </c>
      <c r="AE11" s="41"/>
      <c r="AF11" s="41" t="e">
        <f t="shared" ca="1" si="14"/>
        <v>#REF!</v>
      </c>
    </row>
    <row r="12" spans="1:32">
      <c r="A12" t="s">
        <v>39</v>
      </c>
      <c r="B12">
        <v>60</v>
      </c>
      <c r="C12">
        <f t="shared" si="6"/>
        <v>671</v>
      </c>
      <c r="D12">
        <f t="shared" si="0"/>
        <v>730</v>
      </c>
      <c r="E12" t="s">
        <v>28</v>
      </c>
      <c r="F12" t="str">
        <f t="shared" si="7"/>
        <v>P1!H671:H730</v>
      </c>
      <c r="G12" s="41" t="e">
        <f t="shared" ca="1" si="8"/>
        <v>#DIV/0!</v>
      </c>
      <c r="H12" s="42"/>
      <c r="I12" s="42"/>
      <c r="J12" s="42" t="e">
        <f t="shared" ca="1" si="1"/>
        <v>#DIV/0!</v>
      </c>
      <c r="K12" s="42"/>
      <c r="L12" s="42"/>
      <c r="N12" t="s">
        <v>39</v>
      </c>
      <c r="O12">
        <v>66</v>
      </c>
      <c r="P12">
        <f t="shared" si="9"/>
        <v>633</v>
      </c>
      <c r="Q12">
        <f t="shared" si="2"/>
        <v>698</v>
      </c>
      <c r="R12" t="s">
        <v>28</v>
      </c>
      <c r="S12" t="str">
        <f t="shared" si="3"/>
        <v>P2!H633:H698</v>
      </c>
      <c r="T12" s="41" t="e">
        <f t="shared" ca="1" si="10"/>
        <v>#REF!</v>
      </c>
      <c r="U12" s="41" t="e">
        <f t="shared" ca="1" si="11"/>
        <v>#REF!</v>
      </c>
      <c r="V12" s="41"/>
      <c r="W12" s="41"/>
      <c r="X12" t="s">
        <v>39</v>
      </c>
      <c r="Y12">
        <v>66</v>
      </c>
      <c r="Z12">
        <f t="shared" si="12"/>
        <v>633</v>
      </c>
      <c r="AA12">
        <f t="shared" si="4"/>
        <v>698</v>
      </c>
      <c r="AB12" t="s">
        <v>29</v>
      </c>
      <c r="AC12" t="str">
        <f t="shared" si="5"/>
        <v>P3!J633:J698</v>
      </c>
      <c r="AD12" s="43" t="e">
        <f t="shared" ca="1" si="13"/>
        <v>#REF!</v>
      </c>
      <c r="AE12" s="41" t="e">
        <f t="shared" ca="1" si="15"/>
        <v>#REF!</v>
      </c>
      <c r="AF12" s="41"/>
    </row>
    <row r="13" spans="1:32">
      <c r="A13" t="s">
        <v>40</v>
      </c>
      <c r="B13">
        <v>63</v>
      </c>
      <c r="C13">
        <f t="shared" si="6"/>
        <v>731</v>
      </c>
      <c r="D13">
        <f t="shared" si="0"/>
        <v>793</v>
      </c>
      <c r="E13" t="s">
        <v>28</v>
      </c>
      <c r="F13" t="str">
        <f t="shared" si="7"/>
        <v>P1!H731:H793</v>
      </c>
      <c r="G13" s="41" t="e">
        <f t="shared" ca="1" si="8"/>
        <v>#DIV/0!</v>
      </c>
      <c r="H13" s="42"/>
      <c r="I13" s="42"/>
      <c r="J13" s="42" t="e">
        <f t="shared" ca="1" si="1"/>
        <v>#DIV/0!</v>
      </c>
      <c r="K13" s="42"/>
      <c r="L13" s="42"/>
      <c r="N13" t="s">
        <v>40</v>
      </c>
      <c r="O13">
        <v>61</v>
      </c>
      <c r="P13">
        <f t="shared" si="9"/>
        <v>699</v>
      </c>
      <c r="Q13">
        <f t="shared" si="2"/>
        <v>759</v>
      </c>
      <c r="R13" t="s">
        <v>28</v>
      </c>
      <c r="S13" t="str">
        <f t="shared" si="3"/>
        <v>P2!H699:H759</v>
      </c>
      <c r="T13" s="41" t="e">
        <f t="shared" ca="1" si="10"/>
        <v>#REF!</v>
      </c>
      <c r="U13" s="41" t="e">
        <f t="shared" ca="1" si="11"/>
        <v>#REF!</v>
      </c>
      <c r="V13" s="41"/>
      <c r="W13" s="41"/>
      <c r="X13" t="s">
        <v>40</v>
      </c>
      <c r="Y13">
        <v>61</v>
      </c>
      <c r="Z13">
        <f t="shared" si="12"/>
        <v>699</v>
      </c>
      <c r="AA13">
        <f t="shared" si="4"/>
        <v>759</v>
      </c>
      <c r="AB13" t="s">
        <v>29</v>
      </c>
      <c r="AC13" t="str">
        <f t="shared" si="5"/>
        <v>P3!J699:J759</v>
      </c>
      <c r="AD13" s="43" t="e">
        <f t="shared" ca="1" si="13"/>
        <v>#REF!</v>
      </c>
      <c r="AE13" s="41" t="e">
        <f t="shared" ca="1" si="15"/>
        <v>#REF!</v>
      </c>
      <c r="AF13" s="41"/>
    </row>
    <row r="14" spans="1:32">
      <c r="B14">
        <v>770</v>
      </c>
      <c r="G14" s="42" t="e">
        <f ca="1">AVERAGE(G2:G13)</f>
        <v>#DIV/0!</v>
      </c>
      <c r="H14" s="42" t="e">
        <f ca="1">AVERAGE(H2:H13)</f>
        <v>#DIV/0!</v>
      </c>
      <c r="I14" s="42" t="e">
        <f ca="1">AVERAGE(I2:I13)</f>
        <v>#DIV/0!</v>
      </c>
      <c r="J14" s="42" t="e">
        <f t="shared" ref="J14:L14" ca="1" si="17">AVERAGE(J2:J13)</f>
        <v>#DIV/0!</v>
      </c>
      <c r="K14" s="42" t="e">
        <f t="shared" ca="1" si="17"/>
        <v>#DIV/0!</v>
      </c>
      <c r="L14" s="42" t="e">
        <f t="shared" ca="1" si="17"/>
        <v>#DIV/0!</v>
      </c>
      <c r="O14">
        <v>770</v>
      </c>
      <c r="S14" t="s">
        <v>19</v>
      </c>
      <c r="T14" s="42" t="e">
        <f ca="1">AVERAGE(T2:T13)</f>
        <v>#REF!</v>
      </c>
      <c r="U14" s="42" t="e">
        <f t="shared" ref="U14:V14" ca="1" si="18">AVERAGE(U2:U13)</f>
        <v>#REF!</v>
      </c>
      <c r="V14" s="42" t="e">
        <f t="shared" ca="1" si="18"/>
        <v>#REF!</v>
      </c>
      <c r="W14" s="41"/>
      <c r="Y14">
        <v>770</v>
      </c>
      <c r="AC14" t="s">
        <v>19</v>
      </c>
      <c r="AD14" s="44" t="e">
        <f ca="1">AVERAGE(AD2:AD13)</f>
        <v>#REF!</v>
      </c>
      <c r="AE14" s="44" t="e">
        <f t="shared" ref="AE14:AF14" ca="1" si="19">AVERAGE(AE2:AE13)</f>
        <v>#REF!</v>
      </c>
      <c r="AF14" s="44" t="e">
        <f t="shared" ca="1" si="19"/>
        <v>#REF!</v>
      </c>
    </row>
    <row r="15" spans="1:32">
      <c r="G15" s="45" t="e">
        <f ca="1">MAX(G2:G13)</f>
        <v>#DIV/0!</v>
      </c>
      <c r="H15" s="45"/>
      <c r="I15" s="45"/>
      <c r="S15" t="s">
        <v>41</v>
      </c>
      <c r="T15" s="45" t="e">
        <f ca="1">MAX(T2:T13)</f>
        <v>#REF!</v>
      </c>
      <c r="AC15" t="s">
        <v>41</v>
      </c>
      <c r="AD15" s="45" t="e">
        <f ca="1">MAX(AD2:AD13)</f>
        <v>#REF!</v>
      </c>
    </row>
    <row r="16" spans="1:32">
      <c r="G16" s="45" t="e">
        <f ca="1">MIN(G2:G13)</f>
        <v>#DIV/0!</v>
      </c>
      <c r="H16" s="45"/>
      <c r="I16" s="45"/>
      <c r="T16" s="45" t="e">
        <f ca="1">MIN(T2:T13)</f>
        <v>#REF!</v>
      </c>
      <c r="AD16" s="45" t="e">
        <f ca="1">MIN(AD2:AD13)</f>
        <v>#REF!</v>
      </c>
    </row>
    <row r="17" spans="1:32">
      <c r="H17" s="45"/>
      <c r="I17" s="45"/>
    </row>
    <row r="18" spans="1:32">
      <c r="A18">
        <v>3</v>
      </c>
      <c r="C18" t="s">
        <v>17</v>
      </c>
      <c r="D18" t="s">
        <v>18</v>
      </c>
      <c r="G18" t="s">
        <v>19</v>
      </c>
      <c r="H18" s="45"/>
      <c r="I18" s="45"/>
      <c r="J18">
        <v>3</v>
      </c>
      <c r="N18">
        <v>3</v>
      </c>
      <c r="P18" t="s">
        <v>17</v>
      </c>
      <c r="Q18" t="s">
        <v>18</v>
      </c>
      <c r="T18" t="s">
        <v>19</v>
      </c>
      <c r="U18" t="s">
        <v>25</v>
      </c>
      <c r="V18" t="s">
        <v>26</v>
      </c>
      <c r="X18">
        <v>3</v>
      </c>
      <c r="Z18" t="s">
        <v>17</v>
      </c>
      <c r="AA18" t="s">
        <v>18</v>
      </c>
      <c r="AD18" t="s">
        <v>19</v>
      </c>
    </row>
    <row r="19" spans="1:32">
      <c r="A19" t="s">
        <v>27</v>
      </c>
      <c r="B19">
        <v>67</v>
      </c>
      <c r="C19">
        <f>A18</f>
        <v>3</v>
      </c>
      <c r="D19">
        <f t="shared" ref="D19:D30" si="20">C19+B19-1</f>
        <v>69</v>
      </c>
      <c r="E19" t="s">
        <v>42</v>
      </c>
      <c r="F19" t="str">
        <f>"P1!"&amp;E19&amp;C19&amp;":"&amp;E19&amp;D19</f>
        <v>P1!G3:G69</v>
      </c>
      <c r="G19">
        <f ca="1">AVERAGE(INDIRECT(F19))</f>
        <v>4.0927083333333325</v>
      </c>
      <c r="H19" s="45"/>
      <c r="I19" s="45"/>
      <c r="J19">
        <v>71</v>
      </c>
      <c r="K19">
        <f>J19-J18</f>
        <v>68</v>
      </c>
      <c r="N19" t="s">
        <v>27</v>
      </c>
      <c r="O19">
        <v>67</v>
      </c>
      <c r="P19">
        <f>N18</f>
        <v>3</v>
      </c>
      <c r="Q19">
        <f t="shared" ref="Q19:Q30" si="21">P19+O19-1</f>
        <v>69</v>
      </c>
      <c r="R19" t="s">
        <v>42</v>
      </c>
      <c r="S19" t="str">
        <f t="shared" ref="S19:S30" si="22">"P2!"&amp;R19&amp;P19&amp;":"&amp;R19&amp;Q19</f>
        <v>P2!G3:G69</v>
      </c>
      <c r="T19" t="e">
        <f ca="1">AVERAGE(INDIRECT(S19))</f>
        <v>#REF!</v>
      </c>
      <c r="U19" s="41" t="e">
        <f ca="1">T19:T30</f>
        <v>#REF!</v>
      </c>
      <c r="V19" s="41"/>
      <c r="X19" t="s">
        <v>27</v>
      </c>
      <c r="Y19">
        <v>67</v>
      </c>
      <c r="Z19">
        <f>X18</f>
        <v>3</v>
      </c>
      <c r="AA19">
        <f t="shared" ref="AA19:AA30" si="23">Z19+Y19-1</f>
        <v>69</v>
      </c>
      <c r="AB19" t="s">
        <v>43</v>
      </c>
      <c r="AC19" t="str">
        <f t="shared" ref="AC19:AC30" si="24">"P3!"&amp;AB19&amp;Z19&amp;":"&amp;AB19&amp;AA19</f>
        <v>P3!E3:E69</v>
      </c>
      <c r="AD19" t="e">
        <f ca="1">AVERAGE(INDIRECT(AC19))</f>
        <v>#REF!</v>
      </c>
      <c r="AE19" s="41"/>
      <c r="AF19" s="41"/>
    </row>
    <row r="20" spans="1:32">
      <c r="A20" t="s">
        <v>30</v>
      </c>
      <c r="B20">
        <v>65</v>
      </c>
      <c r="C20">
        <f t="shared" ref="C20:C30" si="25">C19+B19</f>
        <v>70</v>
      </c>
      <c r="D20">
        <f t="shared" si="20"/>
        <v>134</v>
      </c>
      <c r="E20" t="s">
        <v>42</v>
      </c>
      <c r="F20" t="str">
        <f t="shared" ref="F20:F30" si="26">"P1!"&amp;E20&amp;C20&amp;":"&amp;E20&amp;D20</f>
        <v>P1!G70:G134</v>
      </c>
      <c r="G20" t="e">
        <f t="shared" ref="G20:G30" ca="1" si="27">AVERAGE(INDIRECT(F20))</f>
        <v>#DIV/0!</v>
      </c>
      <c r="H20" s="45"/>
      <c r="I20" s="45"/>
      <c r="J20">
        <v>139</v>
      </c>
      <c r="K20">
        <f t="shared" ref="K20:K31" si="28">J20-J19</f>
        <v>68</v>
      </c>
      <c r="N20" t="s">
        <v>30</v>
      </c>
      <c r="O20">
        <v>65</v>
      </c>
      <c r="P20">
        <f t="shared" ref="P20:P30" si="29">P19+O19</f>
        <v>70</v>
      </c>
      <c r="Q20">
        <f t="shared" si="21"/>
        <v>134</v>
      </c>
      <c r="R20" t="s">
        <v>42</v>
      </c>
      <c r="S20" t="str">
        <f t="shared" si="22"/>
        <v>P2!G70:G134</v>
      </c>
      <c r="T20" t="e">
        <f t="shared" ref="T20:T30" ca="1" si="30">AVERAGE(INDIRECT(S20))</f>
        <v>#REF!</v>
      </c>
      <c r="U20" s="41" t="e">
        <f t="shared" ref="U20:U22" ca="1" si="31">T20:T31</f>
        <v>#REF!</v>
      </c>
      <c r="V20" s="41"/>
      <c r="X20" t="s">
        <v>30</v>
      </c>
      <c r="Y20">
        <v>65</v>
      </c>
      <c r="Z20">
        <f t="shared" ref="Z20:Z30" si="32">Z19+Y19</f>
        <v>70</v>
      </c>
      <c r="AA20">
        <f t="shared" si="23"/>
        <v>134</v>
      </c>
      <c r="AB20" t="s">
        <v>43</v>
      </c>
      <c r="AC20" t="str">
        <f t="shared" si="24"/>
        <v>P3!E70:E134</v>
      </c>
      <c r="AD20" t="e">
        <f t="shared" ref="AD20:AD30" ca="1" si="33">AVERAGE(INDIRECT(AC20))</f>
        <v>#REF!</v>
      </c>
      <c r="AE20" s="41"/>
      <c r="AF20" s="41"/>
    </row>
    <row r="21" spans="1:32">
      <c r="A21" t="s">
        <v>31</v>
      </c>
      <c r="B21">
        <v>60</v>
      </c>
      <c r="C21">
        <f t="shared" si="25"/>
        <v>135</v>
      </c>
      <c r="D21">
        <f t="shared" si="20"/>
        <v>194</v>
      </c>
      <c r="E21" t="s">
        <v>42</v>
      </c>
      <c r="F21" t="str">
        <f t="shared" si="26"/>
        <v>P1!G135:G194</v>
      </c>
      <c r="G21" t="e">
        <f t="shared" ca="1" si="27"/>
        <v>#DIV/0!</v>
      </c>
      <c r="H21" s="45"/>
      <c r="I21" s="45"/>
      <c r="J21">
        <v>209</v>
      </c>
      <c r="K21">
        <f t="shared" si="28"/>
        <v>70</v>
      </c>
      <c r="N21" t="s">
        <v>31</v>
      </c>
      <c r="O21">
        <v>60</v>
      </c>
      <c r="P21">
        <f t="shared" si="29"/>
        <v>135</v>
      </c>
      <c r="Q21">
        <f t="shared" si="21"/>
        <v>194</v>
      </c>
      <c r="R21" t="s">
        <v>42</v>
      </c>
      <c r="S21" t="str">
        <f t="shared" si="22"/>
        <v>P2!G135:G194</v>
      </c>
      <c r="T21" t="e">
        <f t="shared" ca="1" si="30"/>
        <v>#REF!</v>
      </c>
      <c r="U21" s="41" t="e">
        <f t="shared" ca="1" si="31"/>
        <v>#REF!</v>
      </c>
      <c r="V21" s="41"/>
      <c r="X21" t="s">
        <v>31</v>
      </c>
      <c r="Y21">
        <v>60</v>
      </c>
      <c r="Z21">
        <f t="shared" si="32"/>
        <v>135</v>
      </c>
      <c r="AA21">
        <f t="shared" si="23"/>
        <v>194</v>
      </c>
      <c r="AB21" t="s">
        <v>43</v>
      </c>
      <c r="AC21" t="str">
        <f t="shared" si="24"/>
        <v>P3!E135:E194</v>
      </c>
      <c r="AD21" t="e">
        <f t="shared" ca="1" si="33"/>
        <v>#REF!</v>
      </c>
      <c r="AE21" s="41"/>
      <c r="AF21" s="41"/>
    </row>
    <row r="22" spans="1:32">
      <c r="A22" t="s">
        <v>32</v>
      </c>
      <c r="B22">
        <v>66</v>
      </c>
      <c r="C22">
        <f t="shared" si="25"/>
        <v>195</v>
      </c>
      <c r="D22">
        <f t="shared" si="20"/>
        <v>260</v>
      </c>
      <c r="E22" t="s">
        <v>42</v>
      </c>
      <c r="F22" t="str">
        <f t="shared" si="26"/>
        <v>P1!G195:G260</v>
      </c>
      <c r="G22" t="e">
        <f t="shared" ca="1" si="27"/>
        <v>#DIV/0!</v>
      </c>
      <c r="H22" s="45"/>
      <c r="I22" s="45"/>
      <c r="J22">
        <v>279</v>
      </c>
      <c r="K22">
        <f t="shared" si="28"/>
        <v>70</v>
      </c>
      <c r="N22" t="s">
        <v>32</v>
      </c>
      <c r="O22">
        <v>66</v>
      </c>
      <c r="P22">
        <f t="shared" si="29"/>
        <v>195</v>
      </c>
      <c r="Q22">
        <f t="shared" si="21"/>
        <v>260</v>
      </c>
      <c r="R22" t="s">
        <v>42</v>
      </c>
      <c r="S22" t="str">
        <f t="shared" si="22"/>
        <v>P2!G195:G260</v>
      </c>
      <c r="T22" t="e">
        <f t="shared" ca="1" si="30"/>
        <v>#REF!</v>
      </c>
      <c r="U22" s="41" t="e">
        <f t="shared" ca="1" si="31"/>
        <v>#REF!</v>
      </c>
      <c r="V22" s="41"/>
      <c r="X22" t="s">
        <v>32</v>
      </c>
      <c r="Y22">
        <v>66</v>
      </c>
      <c r="Z22">
        <f t="shared" si="32"/>
        <v>195</v>
      </c>
      <c r="AA22">
        <f t="shared" si="23"/>
        <v>260</v>
      </c>
      <c r="AB22" t="s">
        <v>43</v>
      </c>
      <c r="AC22" t="str">
        <f t="shared" si="24"/>
        <v>P3!E195:E260</v>
      </c>
      <c r="AD22" t="e">
        <f t="shared" ca="1" si="33"/>
        <v>#REF!</v>
      </c>
      <c r="AE22" s="41"/>
      <c r="AF22" s="41"/>
    </row>
    <row r="23" spans="1:32">
      <c r="A23" t="s">
        <v>33</v>
      </c>
      <c r="B23">
        <v>64</v>
      </c>
      <c r="C23">
        <f t="shared" si="25"/>
        <v>261</v>
      </c>
      <c r="D23">
        <f t="shared" si="20"/>
        <v>324</v>
      </c>
      <c r="E23" t="s">
        <v>42</v>
      </c>
      <c r="F23" t="str">
        <f t="shared" si="26"/>
        <v>P1!G261:G324</v>
      </c>
      <c r="G23" t="e">
        <f t="shared" ca="1" si="27"/>
        <v>#DIV/0!</v>
      </c>
      <c r="H23" s="45"/>
      <c r="I23" s="45"/>
      <c r="J23">
        <v>345</v>
      </c>
      <c r="K23">
        <f t="shared" si="28"/>
        <v>66</v>
      </c>
      <c r="N23" t="s">
        <v>33</v>
      </c>
      <c r="O23">
        <v>64</v>
      </c>
      <c r="P23">
        <f t="shared" si="29"/>
        <v>261</v>
      </c>
      <c r="Q23">
        <f t="shared" si="21"/>
        <v>324</v>
      </c>
      <c r="R23" t="s">
        <v>42</v>
      </c>
      <c r="S23" t="str">
        <f t="shared" si="22"/>
        <v>P2!G261:G324</v>
      </c>
      <c r="T23" t="e">
        <f t="shared" ca="1" si="30"/>
        <v>#REF!</v>
      </c>
      <c r="U23" s="41"/>
      <c r="V23" s="41" t="e">
        <f t="shared" ref="V23:V28" ca="1" si="34">T23</f>
        <v>#REF!</v>
      </c>
      <c r="X23" t="s">
        <v>33</v>
      </c>
      <c r="Y23">
        <v>64</v>
      </c>
      <c r="Z23">
        <f t="shared" si="32"/>
        <v>261</v>
      </c>
      <c r="AA23">
        <f t="shared" si="23"/>
        <v>324</v>
      </c>
      <c r="AB23" t="s">
        <v>43</v>
      </c>
      <c r="AC23" t="str">
        <f t="shared" si="24"/>
        <v>P3!E261:E324</v>
      </c>
      <c r="AD23" t="e">
        <f t="shared" ca="1" si="33"/>
        <v>#REF!</v>
      </c>
      <c r="AE23" s="41"/>
      <c r="AF23" s="41"/>
    </row>
    <row r="24" spans="1:32">
      <c r="A24" t="s">
        <v>34</v>
      </c>
      <c r="B24">
        <v>62</v>
      </c>
      <c r="C24">
        <f t="shared" si="25"/>
        <v>325</v>
      </c>
      <c r="D24">
        <f t="shared" si="20"/>
        <v>386</v>
      </c>
      <c r="E24" t="s">
        <v>42</v>
      </c>
      <c r="F24" t="str">
        <f t="shared" si="26"/>
        <v>P1!G325:G386</v>
      </c>
      <c r="G24" t="e">
        <f t="shared" ca="1" si="27"/>
        <v>#DIV/0!</v>
      </c>
      <c r="H24" s="45"/>
      <c r="I24" s="45"/>
      <c r="J24">
        <v>411</v>
      </c>
      <c r="K24">
        <f t="shared" si="28"/>
        <v>66</v>
      </c>
      <c r="N24" t="s">
        <v>34</v>
      </c>
      <c r="O24">
        <v>62</v>
      </c>
      <c r="P24">
        <f t="shared" si="29"/>
        <v>325</v>
      </c>
      <c r="Q24">
        <f t="shared" si="21"/>
        <v>386</v>
      </c>
      <c r="R24" t="s">
        <v>42</v>
      </c>
      <c r="S24" t="str">
        <f t="shared" si="22"/>
        <v>P2!G325:G386</v>
      </c>
      <c r="T24" t="e">
        <f t="shared" ca="1" si="30"/>
        <v>#REF!</v>
      </c>
      <c r="U24" s="41"/>
      <c r="V24" s="41" t="e">
        <f t="shared" ca="1" si="34"/>
        <v>#REF!</v>
      </c>
      <c r="X24" t="s">
        <v>34</v>
      </c>
      <c r="Y24">
        <v>62</v>
      </c>
      <c r="Z24">
        <f t="shared" si="32"/>
        <v>325</v>
      </c>
      <c r="AA24">
        <f t="shared" si="23"/>
        <v>386</v>
      </c>
      <c r="AB24" t="s">
        <v>43</v>
      </c>
      <c r="AC24" t="str">
        <f t="shared" si="24"/>
        <v>P3!E325:E386</v>
      </c>
      <c r="AD24" t="e">
        <f t="shared" ca="1" si="33"/>
        <v>#REF!</v>
      </c>
      <c r="AE24" s="41"/>
      <c r="AF24" s="41"/>
    </row>
    <row r="25" spans="1:32">
      <c r="A25" t="s">
        <v>35</v>
      </c>
      <c r="B25">
        <v>63</v>
      </c>
      <c r="C25">
        <f t="shared" si="25"/>
        <v>387</v>
      </c>
      <c r="D25">
        <f t="shared" si="20"/>
        <v>449</v>
      </c>
      <c r="E25" t="s">
        <v>42</v>
      </c>
      <c r="F25" t="str">
        <f t="shared" si="26"/>
        <v>P1!G387:G449</v>
      </c>
      <c r="G25" t="e">
        <f t="shared" ca="1" si="27"/>
        <v>#DIV/0!</v>
      </c>
      <c r="H25" s="45"/>
      <c r="I25" s="45"/>
      <c r="J25">
        <v>480</v>
      </c>
      <c r="K25">
        <f t="shared" si="28"/>
        <v>69</v>
      </c>
      <c r="N25" t="s">
        <v>35</v>
      </c>
      <c r="O25">
        <v>63</v>
      </c>
      <c r="P25">
        <f t="shared" si="29"/>
        <v>387</v>
      </c>
      <c r="Q25">
        <f t="shared" si="21"/>
        <v>449</v>
      </c>
      <c r="R25" t="s">
        <v>42</v>
      </c>
      <c r="S25" t="str">
        <f t="shared" si="22"/>
        <v>P2!G387:G449</v>
      </c>
      <c r="T25" t="e">
        <f t="shared" ca="1" si="30"/>
        <v>#REF!</v>
      </c>
      <c r="U25" s="41"/>
      <c r="V25" s="41" t="e">
        <f t="shared" ca="1" si="34"/>
        <v>#REF!</v>
      </c>
      <c r="X25" t="s">
        <v>35</v>
      </c>
      <c r="Y25">
        <v>63</v>
      </c>
      <c r="Z25">
        <f t="shared" si="32"/>
        <v>387</v>
      </c>
      <c r="AA25">
        <f t="shared" si="23"/>
        <v>449</v>
      </c>
      <c r="AB25" t="s">
        <v>43</v>
      </c>
      <c r="AC25" t="str">
        <f t="shared" si="24"/>
        <v>P3!E387:E449</v>
      </c>
      <c r="AD25" t="e">
        <f t="shared" ca="1" si="33"/>
        <v>#REF!</v>
      </c>
      <c r="AE25" s="41"/>
      <c r="AF25" s="41"/>
    </row>
    <row r="26" spans="1:32">
      <c r="A26" t="s">
        <v>36</v>
      </c>
      <c r="B26">
        <v>61</v>
      </c>
      <c r="C26">
        <f t="shared" si="25"/>
        <v>450</v>
      </c>
      <c r="D26">
        <f t="shared" si="20"/>
        <v>510</v>
      </c>
      <c r="E26" t="s">
        <v>42</v>
      </c>
      <c r="F26" t="str">
        <f t="shared" si="26"/>
        <v>P1!G450:G510</v>
      </c>
      <c r="G26" t="e">
        <f t="shared" ca="1" si="27"/>
        <v>#DIV/0!</v>
      </c>
      <c r="H26" s="45"/>
      <c r="I26" s="45"/>
      <c r="J26">
        <v>544</v>
      </c>
      <c r="K26">
        <f t="shared" si="28"/>
        <v>64</v>
      </c>
      <c r="N26" t="s">
        <v>36</v>
      </c>
      <c r="O26">
        <v>61</v>
      </c>
      <c r="P26">
        <f t="shared" si="29"/>
        <v>450</v>
      </c>
      <c r="Q26">
        <f t="shared" si="21"/>
        <v>510</v>
      </c>
      <c r="R26" t="s">
        <v>42</v>
      </c>
      <c r="S26" t="str">
        <f t="shared" si="22"/>
        <v>P2!G450:G510</v>
      </c>
      <c r="T26" t="e">
        <f t="shared" ca="1" si="30"/>
        <v>#REF!</v>
      </c>
      <c r="U26" s="41"/>
      <c r="V26" s="41" t="e">
        <f t="shared" ca="1" si="34"/>
        <v>#REF!</v>
      </c>
      <c r="X26" t="s">
        <v>36</v>
      </c>
      <c r="Y26">
        <v>61</v>
      </c>
      <c r="Z26">
        <f t="shared" si="32"/>
        <v>450</v>
      </c>
      <c r="AA26">
        <f t="shared" si="23"/>
        <v>510</v>
      </c>
      <c r="AB26" t="s">
        <v>43</v>
      </c>
      <c r="AC26" t="str">
        <f t="shared" si="24"/>
        <v>P3!E450:E510</v>
      </c>
      <c r="AD26" t="e">
        <f t="shared" ca="1" si="33"/>
        <v>#REF!</v>
      </c>
      <c r="AE26" s="41"/>
      <c r="AF26" s="41"/>
    </row>
    <row r="27" spans="1:32">
      <c r="A27" t="s">
        <v>37</v>
      </c>
      <c r="B27">
        <v>58</v>
      </c>
      <c r="C27">
        <f t="shared" si="25"/>
        <v>511</v>
      </c>
      <c r="D27">
        <f t="shared" si="20"/>
        <v>568</v>
      </c>
      <c r="E27" t="s">
        <v>42</v>
      </c>
      <c r="F27" t="str">
        <f t="shared" si="26"/>
        <v>P1!G511:G568</v>
      </c>
      <c r="G27" t="e">
        <f t="shared" ca="1" si="27"/>
        <v>#DIV/0!</v>
      </c>
      <c r="H27" s="45"/>
      <c r="I27" s="45"/>
      <c r="J27">
        <v>608</v>
      </c>
      <c r="K27">
        <f t="shared" si="28"/>
        <v>64</v>
      </c>
      <c r="N27" t="s">
        <v>37</v>
      </c>
      <c r="O27">
        <v>58</v>
      </c>
      <c r="P27">
        <f t="shared" si="29"/>
        <v>511</v>
      </c>
      <c r="Q27">
        <f t="shared" si="21"/>
        <v>568</v>
      </c>
      <c r="R27" t="s">
        <v>42</v>
      </c>
      <c r="S27" t="str">
        <f t="shared" si="22"/>
        <v>P2!G511:G568</v>
      </c>
      <c r="T27" t="e">
        <f t="shared" ca="1" si="30"/>
        <v>#REF!</v>
      </c>
      <c r="U27" s="41"/>
      <c r="V27" s="41" t="e">
        <f t="shared" ca="1" si="34"/>
        <v>#REF!</v>
      </c>
      <c r="X27" t="s">
        <v>37</v>
      </c>
      <c r="Y27">
        <v>58</v>
      </c>
      <c r="Z27">
        <f t="shared" si="32"/>
        <v>511</v>
      </c>
      <c r="AA27">
        <f t="shared" si="23"/>
        <v>568</v>
      </c>
      <c r="AB27" t="s">
        <v>43</v>
      </c>
      <c r="AC27" t="str">
        <f t="shared" si="24"/>
        <v>P3!E511:E568</v>
      </c>
      <c r="AD27" t="e">
        <f t="shared" ca="1" si="33"/>
        <v>#REF!</v>
      </c>
      <c r="AE27" s="41"/>
      <c r="AF27" s="41"/>
    </row>
    <row r="28" spans="1:32">
      <c r="A28" t="s">
        <v>38</v>
      </c>
      <c r="B28">
        <v>64</v>
      </c>
      <c r="C28">
        <f t="shared" si="25"/>
        <v>569</v>
      </c>
      <c r="D28">
        <f t="shared" si="20"/>
        <v>632</v>
      </c>
      <c r="E28" t="s">
        <v>42</v>
      </c>
      <c r="F28" t="str">
        <f t="shared" si="26"/>
        <v>P1!G569:G632</v>
      </c>
      <c r="G28" t="e">
        <f t="shared" ca="1" si="27"/>
        <v>#DIV/0!</v>
      </c>
      <c r="H28" s="45"/>
      <c r="I28" s="45"/>
      <c r="J28">
        <v>671</v>
      </c>
      <c r="K28">
        <f t="shared" si="28"/>
        <v>63</v>
      </c>
      <c r="N28" t="s">
        <v>38</v>
      </c>
      <c r="O28">
        <v>64</v>
      </c>
      <c r="P28">
        <f t="shared" si="29"/>
        <v>569</v>
      </c>
      <c r="Q28">
        <f t="shared" si="21"/>
        <v>632</v>
      </c>
      <c r="R28" t="s">
        <v>42</v>
      </c>
      <c r="S28" t="str">
        <f t="shared" si="22"/>
        <v>P2!G569:G632</v>
      </c>
      <c r="T28" t="e">
        <f t="shared" ca="1" si="30"/>
        <v>#REF!</v>
      </c>
      <c r="U28" s="41"/>
      <c r="V28" s="41" t="e">
        <f t="shared" ca="1" si="34"/>
        <v>#REF!</v>
      </c>
      <c r="X28" t="s">
        <v>38</v>
      </c>
      <c r="Y28">
        <v>64</v>
      </c>
      <c r="Z28">
        <f t="shared" si="32"/>
        <v>569</v>
      </c>
      <c r="AA28">
        <f t="shared" si="23"/>
        <v>632</v>
      </c>
      <c r="AB28" t="s">
        <v>43</v>
      </c>
      <c r="AC28" t="str">
        <f t="shared" si="24"/>
        <v>P3!E569:E632</v>
      </c>
      <c r="AD28" t="e">
        <f t="shared" ca="1" si="33"/>
        <v>#REF!</v>
      </c>
      <c r="AE28" s="41"/>
      <c r="AF28" s="41"/>
    </row>
    <row r="29" spans="1:32">
      <c r="A29" t="s">
        <v>39</v>
      </c>
      <c r="B29">
        <v>66</v>
      </c>
      <c r="C29">
        <f t="shared" si="25"/>
        <v>633</v>
      </c>
      <c r="D29">
        <f t="shared" si="20"/>
        <v>698</v>
      </c>
      <c r="E29" t="s">
        <v>42</v>
      </c>
      <c r="F29" t="str">
        <f t="shared" si="26"/>
        <v>P1!G633:G698</v>
      </c>
      <c r="G29" t="e">
        <f t="shared" ca="1" si="27"/>
        <v>#DIV/0!</v>
      </c>
      <c r="H29" s="45"/>
      <c r="I29" s="45"/>
      <c r="J29">
        <v>731</v>
      </c>
      <c r="K29">
        <f t="shared" si="28"/>
        <v>60</v>
      </c>
      <c r="N29" t="s">
        <v>39</v>
      </c>
      <c r="O29">
        <v>66</v>
      </c>
      <c r="P29">
        <f t="shared" si="29"/>
        <v>633</v>
      </c>
      <c r="Q29">
        <f t="shared" si="21"/>
        <v>698</v>
      </c>
      <c r="R29" t="s">
        <v>42</v>
      </c>
      <c r="S29" t="str">
        <f t="shared" si="22"/>
        <v>P2!G633:G698</v>
      </c>
      <c r="T29" t="e">
        <f t="shared" ca="1" si="30"/>
        <v>#REF!</v>
      </c>
      <c r="U29" s="41" t="e">
        <f t="shared" ref="U29:U30" ca="1" si="35">T29:T40</f>
        <v>#REF!</v>
      </c>
      <c r="V29" s="41"/>
      <c r="X29" t="s">
        <v>39</v>
      </c>
      <c r="Y29">
        <v>66</v>
      </c>
      <c r="Z29">
        <f t="shared" si="32"/>
        <v>633</v>
      </c>
      <c r="AA29">
        <f t="shared" si="23"/>
        <v>698</v>
      </c>
      <c r="AB29" t="s">
        <v>43</v>
      </c>
      <c r="AC29" t="str">
        <f t="shared" si="24"/>
        <v>P3!E633:E698</v>
      </c>
      <c r="AD29" t="e">
        <f t="shared" ca="1" si="33"/>
        <v>#REF!</v>
      </c>
      <c r="AE29" s="41"/>
      <c r="AF29" s="41"/>
    </row>
    <row r="30" spans="1:32">
      <c r="A30" t="s">
        <v>40</v>
      </c>
      <c r="B30">
        <v>61</v>
      </c>
      <c r="C30">
        <f t="shared" si="25"/>
        <v>699</v>
      </c>
      <c r="D30">
        <f t="shared" si="20"/>
        <v>759</v>
      </c>
      <c r="E30" t="s">
        <v>42</v>
      </c>
      <c r="F30" t="str">
        <f t="shared" si="26"/>
        <v>P1!G699:G759</v>
      </c>
      <c r="G30" t="e">
        <f t="shared" ca="1" si="27"/>
        <v>#DIV/0!</v>
      </c>
      <c r="H30" s="45"/>
      <c r="I30" s="45"/>
      <c r="J30">
        <v>794</v>
      </c>
      <c r="K30">
        <f t="shared" si="28"/>
        <v>63</v>
      </c>
      <c r="N30" t="s">
        <v>40</v>
      </c>
      <c r="O30">
        <v>61</v>
      </c>
      <c r="P30">
        <f t="shared" si="29"/>
        <v>699</v>
      </c>
      <c r="Q30">
        <f t="shared" si="21"/>
        <v>759</v>
      </c>
      <c r="R30" t="s">
        <v>42</v>
      </c>
      <c r="S30" t="str">
        <f t="shared" si="22"/>
        <v>P2!G699:G759</v>
      </c>
      <c r="T30" t="e">
        <f t="shared" ca="1" si="30"/>
        <v>#REF!</v>
      </c>
      <c r="U30" s="41" t="e">
        <f t="shared" ca="1" si="35"/>
        <v>#REF!</v>
      </c>
      <c r="V30" s="41"/>
      <c r="X30" t="s">
        <v>40</v>
      </c>
      <c r="Y30">
        <v>61</v>
      </c>
      <c r="Z30">
        <f t="shared" si="32"/>
        <v>699</v>
      </c>
      <c r="AA30">
        <f t="shared" si="23"/>
        <v>759</v>
      </c>
      <c r="AB30" t="s">
        <v>43</v>
      </c>
      <c r="AC30" t="str">
        <f t="shared" si="24"/>
        <v>P3!E699:E759</v>
      </c>
      <c r="AD30" t="e">
        <f t="shared" ca="1" si="33"/>
        <v>#REF!</v>
      </c>
      <c r="AE30" s="41"/>
      <c r="AF30" s="41"/>
    </row>
    <row r="31" spans="1:32">
      <c r="B31">
        <v>770</v>
      </c>
      <c r="G31" s="45" t="e">
        <f ca="1">AVERAGE(G19:G30)</f>
        <v>#DIV/0!</v>
      </c>
      <c r="H31" s="45"/>
      <c r="I31" s="45"/>
      <c r="J31">
        <v>843</v>
      </c>
      <c r="K31">
        <f t="shared" si="28"/>
        <v>49</v>
      </c>
      <c r="O31">
        <v>770</v>
      </c>
      <c r="T31" s="45" t="e">
        <f ca="1">AVERAGE(T19:T30)</f>
        <v>#REF!</v>
      </c>
      <c r="U31" s="42" t="e">
        <f t="shared" ref="U31:V31" ca="1" si="36">AVERAGE(U19:U30)</f>
        <v>#REF!</v>
      </c>
      <c r="V31" s="42" t="e">
        <f t="shared" ca="1" si="36"/>
        <v>#REF!</v>
      </c>
      <c r="Y31">
        <v>770</v>
      </c>
      <c r="AD31" s="45" t="e">
        <f ca="1">AVERAGE(AD19:AD30)</f>
        <v>#REF!</v>
      </c>
      <c r="AE31" s="42"/>
      <c r="AF31" s="42"/>
    </row>
    <row r="32" spans="1:32">
      <c r="H32" s="45"/>
      <c r="I32" s="45"/>
    </row>
    <row r="33" spans="1:32">
      <c r="A33">
        <v>3</v>
      </c>
      <c r="C33" t="s">
        <v>17</v>
      </c>
      <c r="D33" t="s">
        <v>18</v>
      </c>
      <c r="G33" t="s">
        <v>19</v>
      </c>
      <c r="H33" s="45"/>
      <c r="I33" s="45"/>
      <c r="N33">
        <v>3</v>
      </c>
      <c r="P33" t="s">
        <v>17</v>
      </c>
      <c r="Q33" t="s">
        <v>18</v>
      </c>
      <c r="T33" t="s">
        <v>19</v>
      </c>
      <c r="U33" t="s">
        <v>25</v>
      </c>
      <c r="V33" t="s">
        <v>26</v>
      </c>
      <c r="X33">
        <v>3</v>
      </c>
      <c r="Z33" t="s">
        <v>17</v>
      </c>
      <c r="AA33" t="s">
        <v>18</v>
      </c>
      <c r="AD33" t="s">
        <v>19</v>
      </c>
    </row>
    <row r="34" spans="1:32">
      <c r="A34" t="s">
        <v>27</v>
      </c>
      <c r="B34">
        <v>67</v>
      </c>
      <c r="C34">
        <f>A33</f>
        <v>3</v>
      </c>
      <c r="D34">
        <f t="shared" ref="D34:D45" si="37">C34+B34-1</f>
        <v>69</v>
      </c>
      <c r="E34" t="s">
        <v>43</v>
      </c>
      <c r="F34" t="str">
        <f>"P1!"&amp;E34&amp;C34&amp;":"&amp;E34&amp;D34</f>
        <v>P1!E3:E69</v>
      </c>
      <c r="G34">
        <f ca="1">AVERAGE(INDIRECT(F34))</f>
        <v>0.98749999999999993</v>
      </c>
      <c r="H34" s="45"/>
      <c r="I34" s="45"/>
      <c r="N34" t="s">
        <v>27</v>
      </c>
      <c r="O34">
        <v>67</v>
      </c>
      <c r="P34">
        <f>N33</f>
        <v>3</v>
      </c>
      <c r="Q34">
        <f t="shared" ref="Q34:Q45" si="38">P34+O34-1</f>
        <v>69</v>
      </c>
      <c r="R34" t="s">
        <v>43</v>
      </c>
      <c r="S34" t="str">
        <f t="shared" ref="S34:S45" si="39">"P2!"&amp;R34&amp;P34&amp;":"&amp;R34&amp;Q34</f>
        <v>P2!E3:E69</v>
      </c>
      <c r="T34" t="e">
        <f ca="1">AVERAGE(INDIRECT(S34))</f>
        <v>#REF!</v>
      </c>
      <c r="U34" s="41" t="e">
        <f ca="1">T34:T45</f>
        <v>#REF!</v>
      </c>
      <c r="V34" s="41"/>
      <c r="X34" t="s">
        <v>27</v>
      </c>
      <c r="Y34">
        <v>67</v>
      </c>
      <c r="Z34">
        <f>X33</f>
        <v>3</v>
      </c>
      <c r="AA34">
        <f t="shared" ref="AA34:AA45" si="40">Z34+Y34-1</f>
        <v>69</v>
      </c>
      <c r="AB34" t="s">
        <v>44</v>
      </c>
      <c r="AC34" t="str">
        <f t="shared" ref="AC34:AC45" si="41">"P3!"&amp;AB34&amp;Z34&amp;":"&amp;AB34&amp;AA34</f>
        <v>P3!F3:F69</v>
      </c>
      <c r="AD34" t="e">
        <f ca="1">AVERAGE(INDIRECT(AC34))</f>
        <v>#REF!</v>
      </c>
      <c r="AE34" s="41"/>
      <c r="AF34" s="41"/>
    </row>
    <row r="35" spans="1:32">
      <c r="A35" t="s">
        <v>30</v>
      </c>
      <c r="B35">
        <v>65</v>
      </c>
      <c r="C35">
        <f t="shared" ref="C35:C45" si="42">C34+B34</f>
        <v>70</v>
      </c>
      <c r="D35">
        <f t="shared" si="37"/>
        <v>134</v>
      </c>
      <c r="E35" t="s">
        <v>43</v>
      </c>
      <c r="F35" t="str">
        <f t="shared" ref="F35:F45" si="43">"P1!"&amp;E35&amp;C35&amp;":"&amp;E35&amp;D35</f>
        <v>P1!E70:E134</v>
      </c>
      <c r="G35" t="e">
        <f t="shared" ref="G35:G45" ca="1" si="44">AVERAGE(INDIRECT(F35))</f>
        <v>#DIV/0!</v>
      </c>
      <c r="H35" s="45"/>
      <c r="I35" s="45"/>
      <c r="N35" t="s">
        <v>30</v>
      </c>
      <c r="O35">
        <v>65</v>
      </c>
      <c r="P35">
        <f t="shared" ref="P35:P45" si="45">P34+O34</f>
        <v>70</v>
      </c>
      <c r="Q35">
        <f t="shared" si="38"/>
        <v>134</v>
      </c>
      <c r="R35" t="s">
        <v>43</v>
      </c>
      <c r="S35" t="str">
        <f t="shared" si="39"/>
        <v>P2!E70:E134</v>
      </c>
      <c r="T35" t="e">
        <f t="shared" ref="T35:T45" ca="1" si="46">AVERAGE(INDIRECT(S35))</f>
        <v>#REF!</v>
      </c>
      <c r="U35" s="41" t="e">
        <f t="shared" ref="U35:U37" ca="1" si="47">T35:T46</f>
        <v>#REF!</v>
      </c>
      <c r="V35" s="41"/>
      <c r="X35" t="s">
        <v>30</v>
      </c>
      <c r="Y35">
        <v>65</v>
      </c>
      <c r="Z35">
        <f t="shared" ref="Z35:Z45" si="48">Z34+Y34</f>
        <v>70</v>
      </c>
      <c r="AA35">
        <f t="shared" si="40"/>
        <v>134</v>
      </c>
      <c r="AB35" t="s">
        <v>44</v>
      </c>
      <c r="AC35" t="str">
        <f t="shared" si="41"/>
        <v>P3!F70:F134</v>
      </c>
      <c r="AD35" t="e">
        <f t="shared" ref="AD35:AD45" ca="1" si="49">AVERAGE(INDIRECT(AC35))</f>
        <v>#REF!</v>
      </c>
      <c r="AE35" s="41"/>
      <c r="AF35" s="41"/>
    </row>
    <row r="36" spans="1:32">
      <c r="A36" t="s">
        <v>31</v>
      </c>
      <c r="B36">
        <v>60</v>
      </c>
      <c r="C36">
        <f t="shared" si="42"/>
        <v>135</v>
      </c>
      <c r="D36">
        <f t="shared" si="37"/>
        <v>194</v>
      </c>
      <c r="E36" t="s">
        <v>43</v>
      </c>
      <c r="F36" t="str">
        <f t="shared" si="43"/>
        <v>P1!E135:E194</v>
      </c>
      <c r="G36" t="e">
        <f t="shared" ca="1" si="44"/>
        <v>#DIV/0!</v>
      </c>
      <c r="H36" s="45"/>
      <c r="I36" s="45"/>
      <c r="N36" t="s">
        <v>31</v>
      </c>
      <c r="O36">
        <v>60</v>
      </c>
      <c r="P36">
        <f t="shared" si="45"/>
        <v>135</v>
      </c>
      <c r="Q36">
        <f t="shared" si="38"/>
        <v>194</v>
      </c>
      <c r="R36" t="s">
        <v>43</v>
      </c>
      <c r="S36" t="str">
        <f t="shared" si="39"/>
        <v>P2!E135:E194</v>
      </c>
      <c r="T36" t="e">
        <f t="shared" ca="1" si="46"/>
        <v>#REF!</v>
      </c>
      <c r="U36" s="41" t="e">
        <f t="shared" ca="1" si="47"/>
        <v>#REF!</v>
      </c>
      <c r="V36" s="41"/>
      <c r="X36" t="s">
        <v>31</v>
      </c>
      <c r="Y36">
        <v>60</v>
      </c>
      <c r="Z36">
        <f t="shared" si="48"/>
        <v>135</v>
      </c>
      <c r="AA36">
        <f t="shared" si="40"/>
        <v>194</v>
      </c>
      <c r="AB36" t="s">
        <v>44</v>
      </c>
      <c r="AC36" t="str">
        <f t="shared" si="41"/>
        <v>P3!F135:F194</v>
      </c>
      <c r="AD36" t="e">
        <f t="shared" ca="1" si="49"/>
        <v>#REF!</v>
      </c>
      <c r="AE36" s="41"/>
      <c r="AF36" s="41"/>
    </row>
    <row r="37" spans="1:32">
      <c r="A37" t="s">
        <v>32</v>
      </c>
      <c r="B37">
        <v>66</v>
      </c>
      <c r="C37">
        <f t="shared" si="42"/>
        <v>195</v>
      </c>
      <c r="D37">
        <f t="shared" si="37"/>
        <v>260</v>
      </c>
      <c r="E37" t="s">
        <v>43</v>
      </c>
      <c r="F37" t="str">
        <f t="shared" si="43"/>
        <v>P1!E195:E260</v>
      </c>
      <c r="G37" t="e">
        <f t="shared" ca="1" si="44"/>
        <v>#DIV/0!</v>
      </c>
      <c r="H37" s="45"/>
      <c r="I37" s="45"/>
      <c r="N37" t="s">
        <v>32</v>
      </c>
      <c r="O37">
        <v>66</v>
      </c>
      <c r="P37">
        <f t="shared" si="45"/>
        <v>195</v>
      </c>
      <c r="Q37">
        <f t="shared" si="38"/>
        <v>260</v>
      </c>
      <c r="R37" t="s">
        <v>43</v>
      </c>
      <c r="S37" t="str">
        <f t="shared" si="39"/>
        <v>P2!E195:E260</v>
      </c>
      <c r="T37" t="e">
        <f t="shared" ca="1" si="46"/>
        <v>#REF!</v>
      </c>
      <c r="U37" s="41" t="e">
        <f t="shared" ca="1" si="47"/>
        <v>#REF!</v>
      </c>
      <c r="V37" s="41"/>
      <c r="X37" t="s">
        <v>32</v>
      </c>
      <c r="Y37">
        <v>66</v>
      </c>
      <c r="Z37">
        <f t="shared" si="48"/>
        <v>195</v>
      </c>
      <c r="AA37">
        <f t="shared" si="40"/>
        <v>260</v>
      </c>
      <c r="AB37" t="s">
        <v>44</v>
      </c>
      <c r="AC37" t="str">
        <f t="shared" si="41"/>
        <v>P3!F195:F260</v>
      </c>
      <c r="AD37" t="e">
        <f t="shared" ca="1" si="49"/>
        <v>#REF!</v>
      </c>
      <c r="AE37" s="41"/>
      <c r="AF37" s="41"/>
    </row>
    <row r="38" spans="1:32">
      <c r="A38" t="s">
        <v>33</v>
      </c>
      <c r="B38">
        <v>64</v>
      </c>
      <c r="C38">
        <f t="shared" si="42"/>
        <v>261</v>
      </c>
      <c r="D38">
        <f t="shared" si="37"/>
        <v>324</v>
      </c>
      <c r="E38" t="s">
        <v>43</v>
      </c>
      <c r="F38" t="str">
        <f t="shared" si="43"/>
        <v>P1!E261:E324</v>
      </c>
      <c r="G38" t="e">
        <f t="shared" ca="1" si="44"/>
        <v>#DIV/0!</v>
      </c>
      <c r="H38" s="45"/>
      <c r="I38" s="45"/>
      <c r="N38" t="s">
        <v>33</v>
      </c>
      <c r="O38">
        <v>64</v>
      </c>
      <c r="P38">
        <f t="shared" si="45"/>
        <v>261</v>
      </c>
      <c r="Q38">
        <f t="shared" si="38"/>
        <v>324</v>
      </c>
      <c r="R38" t="s">
        <v>43</v>
      </c>
      <c r="S38" t="str">
        <f t="shared" si="39"/>
        <v>P2!E261:E324</v>
      </c>
      <c r="T38" t="e">
        <f t="shared" ca="1" si="46"/>
        <v>#REF!</v>
      </c>
      <c r="U38" s="41"/>
      <c r="V38" s="41" t="e">
        <f t="shared" ref="V38:V43" ca="1" si="50">T38</f>
        <v>#REF!</v>
      </c>
      <c r="X38" t="s">
        <v>33</v>
      </c>
      <c r="Y38">
        <v>64</v>
      </c>
      <c r="Z38">
        <f t="shared" si="48"/>
        <v>261</v>
      </c>
      <c r="AA38">
        <f t="shared" si="40"/>
        <v>324</v>
      </c>
      <c r="AB38" t="s">
        <v>44</v>
      </c>
      <c r="AC38" t="str">
        <f t="shared" si="41"/>
        <v>P3!F261:F324</v>
      </c>
      <c r="AD38" t="e">
        <f t="shared" ca="1" si="49"/>
        <v>#REF!</v>
      </c>
      <c r="AE38" s="41"/>
      <c r="AF38" s="41"/>
    </row>
    <row r="39" spans="1:32">
      <c r="A39" t="s">
        <v>34</v>
      </c>
      <c r="B39">
        <v>62</v>
      </c>
      <c r="C39">
        <f t="shared" si="42"/>
        <v>325</v>
      </c>
      <c r="D39">
        <f t="shared" si="37"/>
        <v>386</v>
      </c>
      <c r="E39" t="s">
        <v>43</v>
      </c>
      <c r="F39" t="str">
        <f t="shared" si="43"/>
        <v>P1!E325:E386</v>
      </c>
      <c r="G39" t="e">
        <f t="shared" ca="1" si="44"/>
        <v>#DIV/0!</v>
      </c>
      <c r="H39" s="45"/>
      <c r="I39" s="45"/>
      <c r="N39" t="s">
        <v>34</v>
      </c>
      <c r="O39">
        <v>62</v>
      </c>
      <c r="P39">
        <f t="shared" si="45"/>
        <v>325</v>
      </c>
      <c r="Q39">
        <f t="shared" si="38"/>
        <v>386</v>
      </c>
      <c r="R39" t="s">
        <v>43</v>
      </c>
      <c r="S39" t="str">
        <f t="shared" si="39"/>
        <v>P2!E325:E386</v>
      </c>
      <c r="T39" t="e">
        <f t="shared" ca="1" si="46"/>
        <v>#REF!</v>
      </c>
      <c r="U39" s="41"/>
      <c r="V39" s="41" t="e">
        <f t="shared" ca="1" si="50"/>
        <v>#REF!</v>
      </c>
      <c r="X39" t="s">
        <v>34</v>
      </c>
      <c r="Y39">
        <v>62</v>
      </c>
      <c r="Z39">
        <f t="shared" si="48"/>
        <v>325</v>
      </c>
      <c r="AA39">
        <f t="shared" si="40"/>
        <v>386</v>
      </c>
      <c r="AB39" t="s">
        <v>44</v>
      </c>
      <c r="AC39" t="str">
        <f t="shared" si="41"/>
        <v>P3!F325:F386</v>
      </c>
      <c r="AD39" t="e">
        <f t="shared" ca="1" si="49"/>
        <v>#REF!</v>
      </c>
      <c r="AE39" s="41"/>
      <c r="AF39" s="41"/>
    </row>
    <row r="40" spans="1:32">
      <c r="A40" t="s">
        <v>35</v>
      </c>
      <c r="B40">
        <v>63</v>
      </c>
      <c r="C40">
        <f t="shared" si="42"/>
        <v>387</v>
      </c>
      <c r="D40">
        <f t="shared" si="37"/>
        <v>449</v>
      </c>
      <c r="E40" t="s">
        <v>43</v>
      </c>
      <c r="F40" t="str">
        <f t="shared" si="43"/>
        <v>P1!E387:E449</v>
      </c>
      <c r="G40" t="e">
        <f t="shared" ca="1" si="44"/>
        <v>#DIV/0!</v>
      </c>
      <c r="H40" s="45"/>
      <c r="I40" s="45"/>
      <c r="N40" t="s">
        <v>35</v>
      </c>
      <c r="O40">
        <v>63</v>
      </c>
      <c r="P40">
        <f t="shared" si="45"/>
        <v>387</v>
      </c>
      <c r="Q40">
        <f t="shared" si="38"/>
        <v>449</v>
      </c>
      <c r="R40" t="s">
        <v>43</v>
      </c>
      <c r="S40" t="str">
        <f t="shared" si="39"/>
        <v>P2!E387:E449</v>
      </c>
      <c r="T40" t="e">
        <f t="shared" ca="1" si="46"/>
        <v>#REF!</v>
      </c>
      <c r="U40" s="41"/>
      <c r="V40" s="41" t="e">
        <f t="shared" ca="1" si="50"/>
        <v>#REF!</v>
      </c>
      <c r="X40" t="s">
        <v>35</v>
      </c>
      <c r="Y40">
        <v>63</v>
      </c>
      <c r="Z40">
        <f t="shared" si="48"/>
        <v>387</v>
      </c>
      <c r="AA40">
        <f t="shared" si="40"/>
        <v>449</v>
      </c>
      <c r="AB40" t="s">
        <v>44</v>
      </c>
      <c r="AC40" t="str">
        <f t="shared" si="41"/>
        <v>P3!F387:F449</v>
      </c>
      <c r="AD40" t="e">
        <f t="shared" ca="1" si="49"/>
        <v>#REF!</v>
      </c>
      <c r="AE40" s="41"/>
      <c r="AF40" s="41"/>
    </row>
    <row r="41" spans="1:32">
      <c r="A41" t="s">
        <v>36</v>
      </c>
      <c r="B41">
        <v>61</v>
      </c>
      <c r="C41">
        <f t="shared" si="42"/>
        <v>450</v>
      </c>
      <c r="D41">
        <f t="shared" si="37"/>
        <v>510</v>
      </c>
      <c r="E41" t="s">
        <v>43</v>
      </c>
      <c r="F41" t="str">
        <f t="shared" si="43"/>
        <v>P1!E450:E510</v>
      </c>
      <c r="G41" t="e">
        <f t="shared" ca="1" si="44"/>
        <v>#DIV/0!</v>
      </c>
      <c r="H41" s="45"/>
      <c r="I41" s="45"/>
      <c r="N41" t="s">
        <v>36</v>
      </c>
      <c r="O41">
        <v>61</v>
      </c>
      <c r="P41">
        <f t="shared" si="45"/>
        <v>450</v>
      </c>
      <c r="Q41">
        <f t="shared" si="38"/>
        <v>510</v>
      </c>
      <c r="R41" t="s">
        <v>43</v>
      </c>
      <c r="S41" t="str">
        <f t="shared" si="39"/>
        <v>P2!E450:E510</v>
      </c>
      <c r="T41" t="e">
        <f t="shared" ca="1" si="46"/>
        <v>#REF!</v>
      </c>
      <c r="U41" s="41"/>
      <c r="V41" s="41" t="e">
        <f t="shared" ca="1" si="50"/>
        <v>#REF!</v>
      </c>
      <c r="X41" t="s">
        <v>36</v>
      </c>
      <c r="Y41">
        <v>61</v>
      </c>
      <c r="Z41">
        <f t="shared" si="48"/>
        <v>450</v>
      </c>
      <c r="AA41">
        <f t="shared" si="40"/>
        <v>510</v>
      </c>
      <c r="AB41" t="s">
        <v>44</v>
      </c>
      <c r="AC41" t="str">
        <f t="shared" si="41"/>
        <v>P3!F450:F510</v>
      </c>
      <c r="AD41" t="e">
        <f t="shared" ca="1" si="49"/>
        <v>#REF!</v>
      </c>
      <c r="AE41" s="41"/>
      <c r="AF41" s="41"/>
    </row>
    <row r="42" spans="1:32">
      <c r="A42" t="s">
        <v>37</v>
      </c>
      <c r="B42">
        <v>58</v>
      </c>
      <c r="C42">
        <f t="shared" si="42"/>
        <v>511</v>
      </c>
      <c r="D42">
        <f t="shared" si="37"/>
        <v>568</v>
      </c>
      <c r="E42" t="s">
        <v>43</v>
      </c>
      <c r="F42" t="str">
        <f t="shared" si="43"/>
        <v>P1!E511:E568</v>
      </c>
      <c r="G42" t="e">
        <f t="shared" ca="1" si="44"/>
        <v>#DIV/0!</v>
      </c>
      <c r="H42" s="45"/>
      <c r="I42" s="45"/>
      <c r="N42" t="s">
        <v>37</v>
      </c>
      <c r="O42">
        <v>58</v>
      </c>
      <c r="P42">
        <f t="shared" si="45"/>
        <v>511</v>
      </c>
      <c r="Q42">
        <f t="shared" si="38"/>
        <v>568</v>
      </c>
      <c r="R42" t="s">
        <v>43</v>
      </c>
      <c r="S42" t="str">
        <f t="shared" si="39"/>
        <v>P2!E511:E568</v>
      </c>
      <c r="T42" t="e">
        <f t="shared" ca="1" si="46"/>
        <v>#REF!</v>
      </c>
      <c r="U42" s="41"/>
      <c r="V42" s="41" t="e">
        <f t="shared" ca="1" si="50"/>
        <v>#REF!</v>
      </c>
      <c r="X42" t="s">
        <v>37</v>
      </c>
      <c r="Y42">
        <v>58</v>
      </c>
      <c r="Z42">
        <f t="shared" si="48"/>
        <v>511</v>
      </c>
      <c r="AA42">
        <f t="shared" si="40"/>
        <v>568</v>
      </c>
      <c r="AB42" t="s">
        <v>44</v>
      </c>
      <c r="AC42" t="str">
        <f t="shared" si="41"/>
        <v>P3!F511:F568</v>
      </c>
      <c r="AD42" t="e">
        <f t="shared" ca="1" si="49"/>
        <v>#REF!</v>
      </c>
      <c r="AE42" s="41"/>
      <c r="AF42" s="41"/>
    </row>
    <row r="43" spans="1:32">
      <c r="A43" t="s">
        <v>38</v>
      </c>
      <c r="B43">
        <v>64</v>
      </c>
      <c r="C43">
        <f t="shared" si="42"/>
        <v>569</v>
      </c>
      <c r="D43">
        <f t="shared" si="37"/>
        <v>632</v>
      </c>
      <c r="E43" t="s">
        <v>43</v>
      </c>
      <c r="F43" t="str">
        <f t="shared" si="43"/>
        <v>P1!E569:E632</v>
      </c>
      <c r="G43" t="e">
        <f t="shared" ca="1" si="44"/>
        <v>#DIV/0!</v>
      </c>
      <c r="H43" s="45"/>
      <c r="I43" s="45"/>
      <c r="N43" t="s">
        <v>38</v>
      </c>
      <c r="O43">
        <v>64</v>
      </c>
      <c r="P43">
        <f t="shared" si="45"/>
        <v>569</v>
      </c>
      <c r="Q43">
        <f t="shared" si="38"/>
        <v>632</v>
      </c>
      <c r="R43" t="s">
        <v>43</v>
      </c>
      <c r="S43" t="str">
        <f t="shared" si="39"/>
        <v>P2!E569:E632</v>
      </c>
      <c r="T43" t="e">
        <f t="shared" ca="1" si="46"/>
        <v>#REF!</v>
      </c>
      <c r="U43" s="41"/>
      <c r="V43" s="41" t="e">
        <f t="shared" ca="1" si="50"/>
        <v>#REF!</v>
      </c>
      <c r="X43" t="s">
        <v>38</v>
      </c>
      <c r="Y43">
        <v>64</v>
      </c>
      <c r="Z43">
        <f t="shared" si="48"/>
        <v>569</v>
      </c>
      <c r="AA43">
        <f t="shared" si="40"/>
        <v>632</v>
      </c>
      <c r="AB43" t="s">
        <v>44</v>
      </c>
      <c r="AC43" t="str">
        <f t="shared" si="41"/>
        <v>P3!F569:F632</v>
      </c>
      <c r="AD43" t="e">
        <f t="shared" ca="1" si="49"/>
        <v>#REF!</v>
      </c>
      <c r="AE43" s="41"/>
      <c r="AF43" s="41"/>
    </row>
    <row r="44" spans="1:32">
      <c r="A44" t="s">
        <v>39</v>
      </c>
      <c r="B44">
        <v>66</v>
      </c>
      <c r="C44">
        <f t="shared" si="42"/>
        <v>633</v>
      </c>
      <c r="D44">
        <f t="shared" si="37"/>
        <v>698</v>
      </c>
      <c r="E44" t="s">
        <v>43</v>
      </c>
      <c r="F44" t="str">
        <f t="shared" si="43"/>
        <v>P1!E633:E698</v>
      </c>
      <c r="G44" t="e">
        <f t="shared" ca="1" si="44"/>
        <v>#DIV/0!</v>
      </c>
      <c r="H44" s="45"/>
      <c r="I44" s="45"/>
      <c r="N44" t="s">
        <v>39</v>
      </c>
      <c r="O44">
        <v>66</v>
      </c>
      <c r="P44">
        <f t="shared" si="45"/>
        <v>633</v>
      </c>
      <c r="Q44">
        <f t="shared" si="38"/>
        <v>698</v>
      </c>
      <c r="R44" t="s">
        <v>43</v>
      </c>
      <c r="S44" t="str">
        <f t="shared" si="39"/>
        <v>P2!E633:E698</v>
      </c>
      <c r="T44" t="e">
        <f t="shared" ca="1" si="46"/>
        <v>#REF!</v>
      </c>
      <c r="U44" s="41" t="e">
        <f t="shared" ref="U44:U45" ca="1" si="51">T44:T55</f>
        <v>#REF!</v>
      </c>
      <c r="V44" s="41"/>
      <c r="X44" t="s">
        <v>39</v>
      </c>
      <c r="Y44">
        <v>66</v>
      </c>
      <c r="Z44">
        <f t="shared" si="48"/>
        <v>633</v>
      </c>
      <c r="AA44">
        <f t="shared" si="40"/>
        <v>698</v>
      </c>
      <c r="AB44" t="s">
        <v>44</v>
      </c>
      <c r="AC44" t="str">
        <f t="shared" si="41"/>
        <v>P3!F633:F698</v>
      </c>
      <c r="AD44" t="e">
        <f t="shared" ca="1" si="49"/>
        <v>#REF!</v>
      </c>
      <c r="AE44" s="41"/>
      <c r="AF44" s="41"/>
    </row>
    <row r="45" spans="1:32">
      <c r="A45" t="s">
        <v>40</v>
      </c>
      <c r="B45">
        <v>61</v>
      </c>
      <c r="C45">
        <f t="shared" si="42"/>
        <v>699</v>
      </c>
      <c r="D45">
        <f t="shared" si="37"/>
        <v>759</v>
      </c>
      <c r="E45" t="s">
        <v>43</v>
      </c>
      <c r="F45" t="str">
        <f t="shared" si="43"/>
        <v>P1!E699:E759</v>
      </c>
      <c r="G45" t="e">
        <f t="shared" ca="1" si="44"/>
        <v>#DIV/0!</v>
      </c>
      <c r="H45" s="45"/>
      <c r="I45" s="45"/>
      <c r="N45" t="s">
        <v>40</v>
      </c>
      <c r="O45">
        <v>61</v>
      </c>
      <c r="P45">
        <f t="shared" si="45"/>
        <v>699</v>
      </c>
      <c r="Q45">
        <f t="shared" si="38"/>
        <v>759</v>
      </c>
      <c r="R45" t="s">
        <v>43</v>
      </c>
      <c r="S45" t="str">
        <f t="shared" si="39"/>
        <v>P2!E699:E759</v>
      </c>
      <c r="T45" t="e">
        <f t="shared" ca="1" si="46"/>
        <v>#REF!</v>
      </c>
      <c r="U45" s="41" t="e">
        <f t="shared" ca="1" si="51"/>
        <v>#REF!</v>
      </c>
      <c r="V45" s="41"/>
      <c r="X45" t="s">
        <v>40</v>
      </c>
      <c r="Y45">
        <v>61</v>
      </c>
      <c r="Z45">
        <f t="shared" si="48"/>
        <v>699</v>
      </c>
      <c r="AA45">
        <f t="shared" si="40"/>
        <v>759</v>
      </c>
      <c r="AB45" t="s">
        <v>44</v>
      </c>
      <c r="AC45" t="str">
        <f t="shared" si="41"/>
        <v>P3!F699:F759</v>
      </c>
      <c r="AD45" t="e">
        <f t="shared" ca="1" si="49"/>
        <v>#REF!</v>
      </c>
      <c r="AE45" s="41"/>
      <c r="AF45" s="41"/>
    </row>
    <row r="46" spans="1:32">
      <c r="B46">
        <v>770</v>
      </c>
      <c r="G46" s="45" t="e">
        <f ca="1">AVERAGE(G34:G45)</f>
        <v>#DIV/0!</v>
      </c>
      <c r="H46" s="45"/>
      <c r="I46" s="45"/>
      <c r="O46">
        <v>770</v>
      </c>
      <c r="T46" s="45" t="e">
        <f ca="1">AVERAGE(T34:T45)</f>
        <v>#REF!</v>
      </c>
      <c r="U46" s="42" t="e">
        <f t="shared" ref="U46:V46" ca="1" si="52">AVERAGE(U34:U45)</f>
        <v>#REF!</v>
      </c>
      <c r="V46" s="42" t="e">
        <f t="shared" ca="1" si="52"/>
        <v>#REF!</v>
      </c>
      <c r="Y46">
        <v>770</v>
      </c>
      <c r="AD46" s="45" t="e">
        <f ca="1">AVERAGE(AD34:AD45)</f>
        <v>#REF!</v>
      </c>
      <c r="AE46" s="42"/>
      <c r="AF46" s="42"/>
    </row>
    <row r="47" spans="1:32">
      <c r="H47" s="45"/>
      <c r="I47" s="45"/>
    </row>
    <row r="48" spans="1:32">
      <c r="A48">
        <v>3</v>
      </c>
      <c r="C48" t="s">
        <v>17</v>
      </c>
      <c r="D48" t="s">
        <v>18</v>
      </c>
      <c r="G48" t="s">
        <v>19</v>
      </c>
      <c r="H48" s="45"/>
      <c r="I48" s="45"/>
      <c r="N48">
        <v>3</v>
      </c>
      <c r="P48" t="s">
        <v>17</v>
      </c>
      <c r="Q48" t="s">
        <v>18</v>
      </c>
      <c r="T48" t="s">
        <v>19</v>
      </c>
      <c r="U48" t="s">
        <v>25</v>
      </c>
      <c r="V48" t="s">
        <v>26</v>
      </c>
      <c r="X48">
        <v>3</v>
      </c>
      <c r="Z48" t="s">
        <v>17</v>
      </c>
      <c r="AA48" t="s">
        <v>18</v>
      </c>
      <c r="AD48" t="s">
        <v>19</v>
      </c>
    </row>
    <row r="49" spans="1:32">
      <c r="A49" t="s">
        <v>27</v>
      </c>
      <c r="B49">
        <v>67</v>
      </c>
      <c r="C49">
        <f>A48</f>
        <v>3</v>
      </c>
      <c r="D49">
        <f t="shared" ref="D49:D60" si="53">C49+B49-1</f>
        <v>69</v>
      </c>
      <c r="E49" t="s">
        <v>44</v>
      </c>
      <c r="F49" t="str">
        <f>"P1!"&amp;E49&amp;C49&amp;":"&amp;E49&amp;D49</f>
        <v>P1!F3:F69</v>
      </c>
      <c r="G49">
        <f ca="1">AVERAGE(INDIRECT(F49))</f>
        <v>1.0666666666666669</v>
      </c>
      <c r="H49" s="45"/>
      <c r="I49" s="45"/>
      <c r="N49" t="s">
        <v>27</v>
      </c>
      <c r="O49">
        <v>67</v>
      </c>
      <c r="P49">
        <f>N48</f>
        <v>3</v>
      </c>
      <c r="Q49">
        <f t="shared" ref="Q49:Q60" si="54">P49+O49-1</f>
        <v>69</v>
      </c>
      <c r="R49" t="s">
        <v>44</v>
      </c>
      <c r="S49" t="str">
        <f t="shared" ref="S49:S60" si="55">"P2!"&amp;R49&amp;P49&amp;":"&amp;R49&amp;Q49</f>
        <v>P2!F3:F69</v>
      </c>
      <c r="T49" t="e">
        <f ca="1">AVERAGE(INDIRECT(S49))</f>
        <v>#REF!</v>
      </c>
      <c r="U49" s="41" t="e">
        <f ca="1">T49:T60</f>
        <v>#REF!</v>
      </c>
      <c r="V49" s="41"/>
      <c r="X49" t="s">
        <v>27</v>
      </c>
      <c r="Y49">
        <v>67</v>
      </c>
      <c r="Z49">
        <f>X48</f>
        <v>3</v>
      </c>
      <c r="AA49">
        <f t="shared" ref="AA49:AA60" si="56">Z49+Y49-1</f>
        <v>69</v>
      </c>
      <c r="AB49" t="s">
        <v>42</v>
      </c>
      <c r="AC49" t="str">
        <f t="shared" ref="AC49:AC60" si="57">"P3!"&amp;AB49&amp;Z49&amp;":"&amp;AB49&amp;AA49</f>
        <v>P3!G3:G69</v>
      </c>
      <c r="AD49" t="e">
        <f ca="1">AVERAGE(INDIRECT(AC49))</f>
        <v>#REF!</v>
      </c>
      <c r="AE49" s="41"/>
      <c r="AF49" s="41"/>
    </row>
    <row r="50" spans="1:32">
      <c r="A50" t="s">
        <v>30</v>
      </c>
      <c r="B50">
        <v>65</v>
      </c>
      <c r="C50">
        <f t="shared" ref="C50:C60" si="58">C49+B49</f>
        <v>70</v>
      </c>
      <c r="D50">
        <f t="shared" si="53"/>
        <v>134</v>
      </c>
      <c r="E50" t="s">
        <v>44</v>
      </c>
      <c r="F50" t="str">
        <f t="shared" ref="F50:F60" si="59">"P1!"&amp;E50&amp;C50&amp;":"&amp;E50&amp;D50</f>
        <v>P1!F70:F134</v>
      </c>
      <c r="G50" t="e">
        <f t="shared" ref="G50:G60" ca="1" si="60">AVERAGE(INDIRECT(F50))</f>
        <v>#DIV/0!</v>
      </c>
      <c r="H50" s="45"/>
      <c r="I50" s="45"/>
      <c r="N50" t="s">
        <v>30</v>
      </c>
      <c r="O50">
        <v>65</v>
      </c>
      <c r="P50">
        <f t="shared" ref="P50:P60" si="61">P49+O49</f>
        <v>70</v>
      </c>
      <c r="Q50">
        <f t="shared" si="54"/>
        <v>134</v>
      </c>
      <c r="R50" t="s">
        <v>44</v>
      </c>
      <c r="S50" t="str">
        <f t="shared" si="55"/>
        <v>P2!F70:F134</v>
      </c>
      <c r="T50" t="e">
        <f t="shared" ref="T50:T60" ca="1" si="62">AVERAGE(INDIRECT(S50))</f>
        <v>#REF!</v>
      </c>
      <c r="U50" s="41" t="e">
        <f t="shared" ref="U50:U52" ca="1" si="63">T50:T61</f>
        <v>#REF!</v>
      </c>
      <c r="V50" s="41"/>
      <c r="X50" t="s">
        <v>30</v>
      </c>
      <c r="Y50">
        <v>65</v>
      </c>
      <c r="Z50">
        <f t="shared" ref="Z50:Z60" si="64">Z49+Y49</f>
        <v>70</v>
      </c>
      <c r="AA50">
        <f t="shared" si="56"/>
        <v>134</v>
      </c>
      <c r="AB50" t="s">
        <v>42</v>
      </c>
      <c r="AC50" t="str">
        <f t="shared" si="57"/>
        <v>P3!G70:G134</v>
      </c>
      <c r="AD50" t="e">
        <f t="shared" ref="AD50:AD60" ca="1" si="65">AVERAGE(INDIRECT(AC50))</f>
        <v>#REF!</v>
      </c>
      <c r="AE50" s="41"/>
      <c r="AF50" s="41"/>
    </row>
    <row r="51" spans="1:32">
      <c r="A51" t="s">
        <v>31</v>
      </c>
      <c r="B51">
        <v>60</v>
      </c>
      <c r="C51">
        <f t="shared" si="58"/>
        <v>135</v>
      </c>
      <c r="D51">
        <f t="shared" si="53"/>
        <v>194</v>
      </c>
      <c r="E51" t="s">
        <v>44</v>
      </c>
      <c r="F51" t="str">
        <f t="shared" si="59"/>
        <v>P1!F135:F194</v>
      </c>
      <c r="G51" t="e">
        <f t="shared" ca="1" si="60"/>
        <v>#DIV/0!</v>
      </c>
      <c r="H51" s="45"/>
      <c r="I51" s="45"/>
      <c r="N51" t="s">
        <v>31</v>
      </c>
      <c r="O51">
        <v>60</v>
      </c>
      <c r="P51">
        <f t="shared" si="61"/>
        <v>135</v>
      </c>
      <c r="Q51">
        <f t="shared" si="54"/>
        <v>194</v>
      </c>
      <c r="R51" t="s">
        <v>44</v>
      </c>
      <c r="S51" t="str">
        <f t="shared" si="55"/>
        <v>P2!F135:F194</v>
      </c>
      <c r="T51" t="e">
        <f t="shared" ca="1" si="62"/>
        <v>#REF!</v>
      </c>
      <c r="U51" s="41" t="e">
        <f t="shared" ca="1" si="63"/>
        <v>#REF!</v>
      </c>
      <c r="V51" s="41"/>
      <c r="X51" t="s">
        <v>31</v>
      </c>
      <c r="Y51">
        <v>60</v>
      </c>
      <c r="Z51">
        <f t="shared" si="64"/>
        <v>135</v>
      </c>
      <c r="AA51">
        <f t="shared" si="56"/>
        <v>194</v>
      </c>
      <c r="AB51" t="s">
        <v>42</v>
      </c>
      <c r="AC51" t="str">
        <f t="shared" si="57"/>
        <v>P3!G135:G194</v>
      </c>
      <c r="AD51" t="e">
        <f t="shared" ca="1" si="65"/>
        <v>#REF!</v>
      </c>
      <c r="AE51" s="41"/>
      <c r="AF51" s="41"/>
    </row>
    <row r="52" spans="1:32">
      <c r="A52" t="s">
        <v>32</v>
      </c>
      <c r="B52">
        <v>66</v>
      </c>
      <c r="C52">
        <f t="shared" si="58"/>
        <v>195</v>
      </c>
      <c r="D52">
        <f t="shared" si="53"/>
        <v>260</v>
      </c>
      <c r="E52" t="s">
        <v>44</v>
      </c>
      <c r="F52" t="str">
        <f t="shared" si="59"/>
        <v>P1!F195:F260</v>
      </c>
      <c r="G52" t="e">
        <f t="shared" ca="1" si="60"/>
        <v>#DIV/0!</v>
      </c>
      <c r="H52" s="45"/>
      <c r="I52" s="45"/>
      <c r="N52" t="s">
        <v>32</v>
      </c>
      <c r="O52">
        <v>66</v>
      </c>
      <c r="P52">
        <f t="shared" si="61"/>
        <v>195</v>
      </c>
      <c r="Q52">
        <f t="shared" si="54"/>
        <v>260</v>
      </c>
      <c r="R52" t="s">
        <v>44</v>
      </c>
      <c r="S52" t="str">
        <f t="shared" si="55"/>
        <v>P2!F195:F260</v>
      </c>
      <c r="T52" t="e">
        <f t="shared" ca="1" si="62"/>
        <v>#REF!</v>
      </c>
      <c r="U52" s="41" t="e">
        <f t="shared" ca="1" si="63"/>
        <v>#REF!</v>
      </c>
      <c r="V52" s="41"/>
      <c r="X52" t="s">
        <v>32</v>
      </c>
      <c r="Y52">
        <v>66</v>
      </c>
      <c r="Z52">
        <f t="shared" si="64"/>
        <v>195</v>
      </c>
      <c r="AA52">
        <f t="shared" si="56"/>
        <v>260</v>
      </c>
      <c r="AB52" t="s">
        <v>42</v>
      </c>
      <c r="AC52" t="str">
        <f t="shared" si="57"/>
        <v>P3!G195:G260</v>
      </c>
      <c r="AD52" t="e">
        <f t="shared" ca="1" si="65"/>
        <v>#REF!</v>
      </c>
      <c r="AE52" s="41"/>
      <c r="AF52" s="41"/>
    </row>
    <row r="53" spans="1:32">
      <c r="A53" t="s">
        <v>33</v>
      </c>
      <c r="B53">
        <v>64</v>
      </c>
      <c r="C53">
        <f t="shared" si="58"/>
        <v>261</v>
      </c>
      <c r="D53">
        <f t="shared" si="53"/>
        <v>324</v>
      </c>
      <c r="E53" t="s">
        <v>44</v>
      </c>
      <c r="F53" t="str">
        <f t="shared" si="59"/>
        <v>P1!F261:F324</v>
      </c>
      <c r="G53" t="e">
        <f t="shared" ca="1" si="60"/>
        <v>#DIV/0!</v>
      </c>
      <c r="H53" s="45"/>
      <c r="I53" s="45"/>
      <c r="N53" t="s">
        <v>33</v>
      </c>
      <c r="O53">
        <v>64</v>
      </c>
      <c r="P53">
        <f t="shared" si="61"/>
        <v>261</v>
      </c>
      <c r="Q53">
        <f t="shared" si="54"/>
        <v>324</v>
      </c>
      <c r="R53" t="s">
        <v>44</v>
      </c>
      <c r="S53" t="str">
        <f t="shared" si="55"/>
        <v>P2!F261:F324</v>
      </c>
      <c r="T53" t="e">
        <f t="shared" ca="1" si="62"/>
        <v>#REF!</v>
      </c>
      <c r="U53" s="41"/>
      <c r="V53" s="41" t="e">
        <f t="shared" ref="V53:V58" ca="1" si="66">T53</f>
        <v>#REF!</v>
      </c>
      <c r="X53" t="s">
        <v>33</v>
      </c>
      <c r="Y53">
        <v>64</v>
      </c>
      <c r="Z53">
        <f t="shared" si="64"/>
        <v>261</v>
      </c>
      <c r="AA53">
        <f t="shared" si="56"/>
        <v>324</v>
      </c>
      <c r="AB53" t="s">
        <v>42</v>
      </c>
      <c r="AC53" t="str">
        <f t="shared" si="57"/>
        <v>P3!G261:G324</v>
      </c>
      <c r="AD53" t="e">
        <f t="shared" ca="1" si="65"/>
        <v>#REF!</v>
      </c>
      <c r="AE53" s="41"/>
      <c r="AF53" s="41"/>
    </row>
    <row r="54" spans="1:32">
      <c r="A54" t="s">
        <v>34</v>
      </c>
      <c r="B54">
        <v>62</v>
      </c>
      <c r="C54">
        <f t="shared" si="58"/>
        <v>325</v>
      </c>
      <c r="D54">
        <f t="shared" si="53"/>
        <v>386</v>
      </c>
      <c r="E54" t="s">
        <v>44</v>
      </c>
      <c r="F54" t="str">
        <f t="shared" si="59"/>
        <v>P1!F325:F386</v>
      </c>
      <c r="G54" t="e">
        <f t="shared" ca="1" si="60"/>
        <v>#DIV/0!</v>
      </c>
      <c r="H54" s="45"/>
      <c r="I54" s="45"/>
      <c r="N54" t="s">
        <v>34</v>
      </c>
      <c r="O54">
        <v>62</v>
      </c>
      <c r="P54">
        <f t="shared" si="61"/>
        <v>325</v>
      </c>
      <c r="Q54">
        <f t="shared" si="54"/>
        <v>386</v>
      </c>
      <c r="R54" t="s">
        <v>44</v>
      </c>
      <c r="S54" t="str">
        <f t="shared" si="55"/>
        <v>P2!F325:F386</v>
      </c>
      <c r="T54" t="e">
        <f t="shared" ca="1" si="62"/>
        <v>#REF!</v>
      </c>
      <c r="U54" s="41"/>
      <c r="V54" s="41" t="e">
        <f t="shared" ca="1" si="66"/>
        <v>#REF!</v>
      </c>
      <c r="X54" t="s">
        <v>34</v>
      </c>
      <c r="Y54">
        <v>62</v>
      </c>
      <c r="Z54">
        <f t="shared" si="64"/>
        <v>325</v>
      </c>
      <c r="AA54">
        <f t="shared" si="56"/>
        <v>386</v>
      </c>
      <c r="AB54" t="s">
        <v>42</v>
      </c>
      <c r="AC54" t="str">
        <f t="shared" si="57"/>
        <v>P3!G325:G386</v>
      </c>
      <c r="AD54" t="e">
        <f t="shared" ca="1" si="65"/>
        <v>#REF!</v>
      </c>
      <c r="AE54" s="41"/>
      <c r="AF54" s="41"/>
    </row>
    <row r="55" spans="1:32">
      <c r="A55" t="s">
        <v>35</v>
      </c>
      <c r="B55">
        <v>63</v>
      </c>
      <c r="C55">
        <f t="shared" si="58"/>
        <v>387</v>
      </c>
      <c r="D55">
        <f t="shared" si="53"/>
        <v>449</v>
      </c>
      <c r="E55" t="s">
        <v>44</v>
      </c>
      <c r="F55" t="str">
        <f t="shared" si="59"/>
        <v>P1!F387:F449</v>
      </c>
      <c r="G55" t="e">
        <f t="shared" ca="1" si="60"/>
        <v>#DIV/0!</v>
      </c>
      <c r="H55" s="45"/>
      <c r="I55" s="45"/>
      <c r="N55" t="s">
        <v>35</v>
      </c>
      <c r="O55">
        <v>63</v>
      </c>
      <c r="P55">
        <f t="shared" si="61"/>
        <v>387</v>
      </c>
      <c r="Q55">
        <f t="shared" si="54"/>
        <v>449</v>
      </c>
      <c r="R55" t="s">
        <v>44</v>
      </c>
      <c r="S55" t="str">
        <f t="shared" si="55"/>
        <v>P2!F387:F449</v>
      </c>
      <c r="T55" t="e">
        <f t="shared" ca="1" si="62"/>
        <v>#REF!</v>
      </c>
      <c r="U55" s="41"/>
      <c r="V55" s="41" t="e">
        <f t="shared" ca="1" si="66"/>
        <v>#REF!</v>
      </c>
      <c r="X55" t="s">
        <v>35</v>
      </c>
      <c r="Y55">
        <v>63</v>
      </c>
      <c r="Z55">
        <f t="shared" si="64"/>
        <v>387</v>
      </c>
      <c r="AA55">
        <f t="shared" si="56"/>
        <v>449</v>
      </c>
      <c r="AB55" t="s">
        <v>42</v>
      </c>
      <c r="AC55" t="str">
        <f t="shared" si="57"/>
        <v>P3!G387:G449</v>
      </c>
      <c r="AD55" t="e">
        <f t="shared" ca="1" si="65"/>
        <v>#REF!</v>
      </c>
      <c r="AE55" s="41"/>
      <c r="AF55" s="41"/>
    </row>
    <row r="56" spans="1:32">
      <c r="A56" t="s">
        <v>36</v>
      </c>
      <c r="B56">
        <v>61</v>
      </c>
      <c r="C56">
        <f t="shared" si="58"/>
        <v>450</v>
      </c>
      <c r="D56">
        <f t="shared" si="53"/>
        <v>510</v>
      </c>
      <c r="E56" t="s">
        <v>44</v>
      </c>
      <c r="F56" t="str">
        <f t="shared" si="59"/>
        <v>P1!F450:F510</v>
      </c>
      <c r="G56" t="e">
        <f t="shared" ca="1" si="60"/>
        <v>#DIV/0!</v>
      </c>
      <c r="H56" s="45"/>
      <c r="I56" s="45"/>
      <c r="N56" t="s">
        <v>36</v>
      </c>
      <c r="O56">
        <v>61</v>
      </c>
      <c r="P56">
        <f t="shared" si="61"/>
        <v>450</v>
      </c>
      <c r="Q56">
        <f t="shared" si="54"/>
        <v>510</v>
      </c>
      <c r="R56" t="s">
        <v>44</v>
      </c>
      <c r="S56" t="str">
        <f t="shared" si="55"/>
        <v>P2!F450:F510</v>
      </c>
      <c r="T56" t="e">
        <f t="shared" ca="1" si="62"/>
        <v>#REF!</v>
      </c>
      <c r="U56" s="41"/>
      <c r="V56" s="41" t="e">
        <f t="shared" ca="1" si="66"/>
        <v>#REF!</v>
      </c>
      <c r="X56" t="s">
        <v>36</v>
      </c>
      <c r="Y56">
        <v>61</v>
      </c>
      <c r="Z56">
        <f t="shared" si="64"/>
        <v>450</v>
      </c>
      <c r="AA56">
        <f t="shared" si="56"/>
        <v>510</v>
      </c>
      <c r="AB56" t="s">
        <v>42</v>
      </c>
      <c r="AC56" t="str">
        <f t="shared" si="57"/>
        <v>P3!G450:G510</v>
      </c>
      <c r="AD56" t="e">
        <f t="shared" ca="1" si="65"/>
        <v>#REF!</v>
      </c>
      <c r="AE56" s="41"/>
      <c r="AF56" s="41"/>
    </row>
    <row r="57" spans="1:32">
      <c r="A57" t="s">
        <v>37</v>
      </c>
      <c r="B57">
        <v>58</v>
      </c>
      <c r="C57">
        <f t="shared" si="58"/>
        <v>511</v>
      </c>
      <c r="D57">
        <f t="shared" si="53"/>
        <v>568</v>
      </c>
      <c r="E57" t="s">
        <v>44</v>
      </c>
      <c r="F57" t="str">
        <f t="shared" si="59"/>
        <v>P1!F511:F568</v>
      </c>
      <c r="G57" t="e">
        <f t="shared" ca="1" si="60"/>
        <v>#DIV/0!</v>
      </c>
      <c r="H57" s="45"/>
      <c r="I57" s="45"/>
      <c r="N57" t="s">
        <v>37</v>
      </c>
      <c r="O57">
        <v>58</v>
      </c>
      <c r="P57">
        <f t="shared" si="61"/>
        <v>511</v>
      </c>
      <c r="Q57">
        <f t="shared" si="54"/>
        <v>568</v>
      </c>
      <c r="R57" t="s">
        <v>44</v>
      </c>
      <c r="S57" t="str">
        <f t="shared" si="55"/>
        <v>P2!F511:F568</v>
      </c>
      <c r="T57" t="e">
        <f t="shared" ca="1" si="62"/>
        <v>#REF!</v>
      </c>
      <c r="U57" s="41"/>
      <c r="V57" s="41" t="e">
        <f t="shared" ca="1" si="66"/>
        <v>#REF!</v>
      </c>
      <c r="X57" t="s">
        <v>37</v>
      </c>
      <c r="Y57">
        <v>58</v>
      </c>
      <c r="Z57">
        <f t="shared" si="64"/>
        <v>511</v>
      </c>
      <c r="AA57">
        <f t="shared" si="56"/>
        <v>568</v>
      </c>
      <c r="AB57" t="s">
        <v>42</v>
      </c>
      <c r="AC57" t="str">
        <f t="shared" si="57"/>
        <v>P3!G511:G568</v>
      </c>
      <c r="AD57" t="e">
        <f t="shared" ca="1" si="65"/>
        <v>#REF!</v>
      </c>
      <c r="AE57" s="41"/>
      <c r="AF57" s="41"/>
    </row>
    <row r="58" spans="1:32">
      <c r="A58" t="s">
        <v>38</v>
      </c>
      <c r="B58">
        <v>64</v>
      </c>
      <c r="C58">
        <f t="shared" si="58"/>
        <v>569</v>
      </c>
      <c r="D58">
        <f t="shared" si="53"/>
        <v>632</v>
      </c>
      <c r="E58" t="s">
        <v>44</v>
      </c>
      <c r="F58" t="str">
        <f t="shared" si="59"/>
        <v>P1!F569:F632</v>
      </c>
      <c r="G58" t="e">
        <f t="shared" ca="1" si="60"/>
        <v>#DIV/0!</v>
      </c>
      <c r="H58" s="45"/>
      <c r="I58" s="45"/>
      <c r="N58" t="s">
        <v>38</v>
      </c>
      <c r="O58">
        <v>64</v>
      </c>
      <c r="P58">
        <f t="shared" si="61"/>
        <v>569</v>
      </c>
      <c r="Q58">
        <f t="shared" si="54"/>
        <v>632</v>
      </c>
      <c r="R58" t="s">
        <v>44</v>
      </c>
      <c r="S58" t="str">
        <f t="shared" si="55"/>
        <v>P2!F569:F632</v>
      </c>
      <c r="T58" t="e">
        <f t="shared" ca="1" si="62"/>
        <v>#REF!</v>
      </c>
      <c r="U58" s="41"/>
      <c r="V58" s="41" t="e">
        <f t="shared" ca="1" si="66"/>
        <v>#REF!</v>
      </c>
      <c r="X58" t="s">
        <v>38</v>
      </c>
      <c r="Y58">
        <v>64</v>
      </c>
      <c r="Z58">
        <f t="shared" si="64"/>
        <v>569</v>
      </c>
      <c r="AA58">
        <f t="shared" si="56"/>
        <v>632</v>
      </c>
      <c r="AB58" t="s">
        <v>42</v>
      </c>
      <c r="AC58" t="str">
        <f t="shared" si="57"/>
        <v>P3!G569:G632</v>
      </c>
      <c r="AD58" t="e">
        <f t="shared" ca="1" si="65"/>
        <v>#REF!</v>
      </c>
      <c r="AE58" s="41"/>
      <c r="AF58" s="41"/>
    </row>
    <row r="59" spans="1:32">
      <c r="A59" t="s">
        <v>39</v>
      </c>
      <c r="B59">
        <v>66</v>
      </c>
      <c r="C59">
        <f t="shared" si="58"/>
        <v>633</v>
      </c>
      <c r="D59">
        <f t="shared" si="53"/>
        <v>698</v>
      </c>
      <c r="E59" t="s">
        <v>44</v>
      </c>
      <c r="F59" t="str">
        <f t="shared" si="59"/>
        <v>P1!F633:F698</v>
      </c>
      <c r="G59" t="e">
        <f t="shared" ca="1" si="60"/>
        <v>#DIV/0!</v>
      </c>
      <c r="H59" s="45"/>
      <c r="I59" s="45"/>
      <c r="N59" t="s">
        <v>39</v>
      </c>
      <c r="O59">
        <v>66</v>
      </c>
      <c r="P59">
        <f t="shared" si="61"/>
        <v>633</v>
      </c>
      <c r="Q59">
        <f t="shared" si="54"/>
        <v>698</v>
      </c>
      <c r="R59" t="s">
        <v>44</v>
      </c>
      <c r="S59" t="str">
        <f t="shared" si="55"/>
        <v>P2!F633:F698</v>
      </c>
      <c r="T59" t="e">
        <f t="shared" ca="1" si="62"/>
        <v>#REF!</v>
      </c>
      <c r="U59" s="41" t="e">
        <f t="shared" ref="U59:U60" ca="1" si="67">T59:T70</f>
        <v>#REF!</v>
      </c>
      <c r="V59" s="41"/>
      <c r="X59" t="s">
        <v>39</v>
      </c>
      <c r="Y59">
        <v>66</v>
      </c>
      <c r="Z59">
        <f t="shared" si="64"/>
        <v>633</v>
      </c>
      <c r="AA59">
        <f t="shared" si="56"/>
        <v>698</v>
      </c>
      <c r="AB59" t="s">
        <v>42</v>
      </c>
      <c r="AC59" t="str">
        <f t="shared" si="57"/>
        <v>P3!G633:G698</v>
      </c>
      <c r="AD59" t="e">
        <f t="shared" ca="1" si="65"/>
        <v>#REF!</v>
      </c>
      <c r="AE59" s="41"/>
      <c r="AF59" s="41"/>
    </row>
    <row r="60" spans="1:32">
      <c r="A60" t="s">
        <v>40</v>
      </c>
      <c r="B60">
        <v>61</v>
      </c>
      <c r="C60">
        <f t="shared" si="58"/>
        <v>699</v>
      </c>
      <c r="D60">
        <f t="shared" si="53"/>
        <v>759</v>
      </c>
      <c r="E60" t="s">
        <v>44</v>
      </c>
      <c r="F60" t="str">
        <f t="shared" si="59"/>
        <v>P1!F699:F759</v>
      </c>
      <c r="G60" t="e">
        <f t="shared" ca="1" si="60"/>
        <v>#DIV/0!</v>
      </c>
      <c r="H60" s="45"/>
      <c r="I60" s="45"/>
      <c r="N60" t="s">
        <v>40</v>
      </c>
      <c r="O60">
        <v>61</v>
      </c>
      <c r="P60">
        <f t="shared" si="61"/>
        <v>699</v>
      </c>
      <c r="Q60">
        <f t="shared" si="54"/>
        <v>759</v>
      </c>
      <c r="R60" t="s">
        <v>44</v>
      </c>
      <c r="S60" t="str">
        <f t="shared" si="55"/>
        <v>P2!F699:F759</v>
      </c>
      <c r="T60" t="e">
        <f t="shared" ca="1" si="62"/>
        <v>#REF!</v>
      </c>
      <c r="U60" s="41" t="e">
        <f t="shared" ca="1" si="67"/>
        <v>#REF!</v>
      </c>
      <c r="V60" s="41"/>
      <c r="X60" t="s">
        <v>40</v>
      </c>
      <c r="Y60">
        <v>61</v>
      </c>
      <c r="Z60">
        <f t="shared" si="64"/>
        <v>699</v>
      </c>
      <c r="AA60">
        <f t="shared" si="56"/>
        <v>759</v>
      </c>
      <c r="AB60" t="s">
        <v>42</v>
      </c>
      <c r="AC60" t="str">
        <f t="shared" si="57"/>
        <v>P3!G699:G759</v>
      </c>
      <c r="AD60" t="e">
        <f t="shared" ca="1" si="65"/>
        <v>#REF!</v>
      </c>
      <c r="AE60" s="41"/>
      <c r="AF60" s="41"/>
    </row>
    <row r="61" spans="1:32">
      <c r="B61">
        <v>770</v>
      </c>
      <c r="G61" s="45" t="e">
        <f ca="1">AVERAGE(G49:G60)</f>
        <v>#DIV/0!</v>
      </c>
      <c r="H61" s="45"/>
      <c r="I61" s="45"/>
      <c r="O61">
        <v>770</v>
      </c>
      <c r="T61" s="45" t="e">
        <f ca="1">AVERAGE(T55:T60)</f>
        <v>#REF!</v>
      </c>
      <c r="U61" s="42" t="e">
        <f t="shared" ref="U61:V61" ca="1" si="68">AVERAGE(U49:U60)</f>
        <v>#REF!</v>
      </c>
      <c r="V61" s="42" t="e">
        <f t="shared" ca="1" si="68"/>
        <v>#REF!</v>
      </c>
      <c r="Y61">
        <v>770</v>
      </c>
      <c r="AD61" s="45" t="e">
        <f ca="1">AVERAGE(AD49:AD60)</f>
        <v>#REF!</v>
      </c>
      <c r="AE61" s="42"/>
      <c r="AF61" s="42"/>
    </row>
    <row r="63" spans="1:32">
      <c r="X63">
        <v>3</v>
      </c>
      <c r="Z63" t="s">
        <v>17</v>
      </c>
      <c r="AA63" t="s">
        <v>18</v>
      </c>
      <c r="AD63" t="s">
        <v>19</v>
      </c>
    </row>
    <row r="64" spans="1:32">
      <c r="X64" t="s">
        <v>27</v>
      </c>
      <c r="Y64">
        <v>67</v>
      </c>
      <c r="Z64">
        <f>X63</f>
        <v>3</v>
      </c>
      <c r="AA64">
        <f t="shared" ref="AA64:AA75" si="69">Z64+Y64-1</f>
        <v>69</v>
      </c>
      <c r="AB64" t="s">
        <v>28</v>
      </c>
      <c r="AC64" t="str">
        <f t="shared" ref="AC64:AC75" si="70">"P3!"&amp;AB64&amp;Z64&amp;":"&amp;AB64&amp;AA64</f>
        <v>P3!H3:H69</v>
      </c>
      <c r="AD64" t="e">
        <f ca="1">AVERAGE(INDIRECT(AC64))</f>
        <v>#REF!</v>
      </c>
    </row>
    <row r="65" spans="24:30">
      <c r="X65" t="s">
        <v>30</v>
      </c>
      <c r="Y65">
        <v>65</v>
      </c>
      <c r="Z65">
        <f t="shared" ref="Z65:Z75" si="71">Z64+Y64</f>
        <v>70</v>
      </c>
      <c r="AA65">
        <f t="shared" si="69"/>
        <v>134</v>
      </c>
      <c r="AB65" t="s">
        <v>28</v>
      </c>
      <c r="AC65" t="str">
        <f t="shared" si="70"/>
        <v>P3!H70:H134</v>
      </c>
      <c r="AD65" t="e">
        <f t="shared" ref="AD65:AD75" ca="1" si="72">AVERAGE(INDIRECT(AC65))</f>
        <v>#REF!</v>
      </c>
    </row>
    <row r="66" spans="24:30">
      <c r="X66" t="s">
        <v>31</v>
      </c>
      <c r="Y66">
        <v>60</v>
      </c>
      <c r="Z66">
        <f t="shared" si="71"/>
        <v>135</v>
      </c>
      <c r="AA66">
        <f t="shared" si="69"/>
        <v>194</v>
      </c>
      <c r="AB66" t="s">
        <v>28</v>
      </c>
      <c r="AC66" t="str">
        <f t="shared" si="70"/>
        <v>P3!H135:H194</v>
      </c>
      <c r="AD66" t="e">
        <f t="shared" ca="1" si="72"/>
        <v>#REF!</v>
      </c>
    </row>
    <row r="67" spans="24:30">
      <c r="X67" t="s">
        <v>32</v>
      </c>
      <c r="Y67">
        <v>66</v>
      </c>
      <c r="Z67">
        <f t="shared" si="71"/>
        <v>195</v>
      </c>
      <c r="AA67">
        <f t="shared" si="69"/>
        <v>260</v>
      </c>
      <c r="AB67" t="s">
        <v>28</v>
      </c>
      <c r="AC67" t="str">
        <f t="shared" si="70"/>
        <v>P3!H195:H260</v>
      </c>
      <c r="AD67" t="e">
        <f t="shared" ca="1" si="72"/>
        <v>#REF!</v>
      </c>
    </row>
    <row r="68" spans="24:30">
      <c r="X68" t="s">
        <v>33</v>
      </c>
      <c r="Y68">
        <v>64</v>
      </c>
      <c r="Z68">
        <f t="shared" si="71"/>
        <v>261</v>
      </c>
      <c r="AA68">
        <f t="shared" si="69"/>
        <v>324</v>
      </c>
      <c r="AB68" t="s">
        <v>28</v>
      </c>
      <c r="AC68" t="str">
        <f t="shared" si="70"/>
        <v>P3!H261:H324</v>
      </c>
      <c r="AD68" t="e">
        <f t="shared" ca="1" si="72"/>
        <v>#REF!</v>
      </c>
    </row>
    <row r="69" spans="24:30">
      <c r="X69" t="s">
        <v>34</v>
      </c>
      <c r="Y69">
        <v>62</v>
      </c>
      <c r="Z69">
        <f t="shared" si="71"/>
        <v>325</v>
      </c>
      <c r="AA69">
        <f t="shared" si="69"/>
        <v>386</v>
      </c>
      <c r="AB69" t="s">
        <v>28</v>
      </c>
      <c r="AC69" t="str">
        <f t="shared" si="70"/>
        <v>P3!H325:H386</v>
      </c>
      <c r="AD69" t="e">
        <f t="shared" ca="1" si="72"/>
        <v>#REF!</v>
      </c>
    </row>
    <row r="70" spans="24:30">
      <c r="X70" t="s">
        <v>35</v>
      </c>
      <c r="Y70">
        <v>63</v>
      </c>
      <c r="Z70">
        <f t="shared" si="71"/>
        <v>387</v>
      </c>
      <c r="AA70">
        <f t="shared" si="69"/>
        <v>449</v>
      </c>
      <c r="AB70" t="s">
        <v>28</v>
      </c>
      <c r="AC70" t="str">
        <f t="shared" si="70"/>
        <v>P3!H387:H449</v>
      </c>
      <c r="AD70" t="e">
        <f t="shared" ca="1" si="72"/>
        <v>#REF!</v>
      </c>
    </row>
    <row r="71" spans="24:30">
      <c r="X71" t="s">
        <v>36</v>
      </c>
      <c r="Y71">
        <v>61</v>
      </c>
      <c r="Z71">
        <f t="shared" si="71"/>
        <v>450</v>
      </c>
      <c r="AA71">
        <f t="shared" si="69"/>
        <v>510</v>
      </c>
      <c r="AB71" t="s">
        <v>28</v>
      </c>
      <c r="AC71" t="str">
        <f t="shared" si="70"/>
        <v>P3!H450:H510</v>
      </c>
      <c r="AD71" t="e">
        <f t="shared" ca="1" si="72"/>
        <v>#REF!</v>
      </c>
    </row>
    <row r="72" spans="24:30">
      <c r="X72" t="s">
        <v>37</v>
      </c>
      <c r="Y72">
        <v>58</v>
      </c>
      <c r="Z72">
        <f t="shared" si="71"/>
        <v>511</v>
      </c>
      <c r="AA72">
        <f t="shared" si="69"/>
        <v>568</v>
      </c>
      <c r="AB72" t="s">
        <v>28</v>
      </c>
      <c r="AC72" t="str">
        <f t="shared" si="70"/>
        <v>P3!H511:H568</v>
      </c>
      <c r="AD72" t="e">
        <f t="shared" ca="1" si="72"/>
        <v>#REF!</v>
      </c>
    </row>
    <row r="73" spans="24:30">
      <c r="X73" t="s">
        <v>38</v>
      </c>
      <c r="Y73">
        <v>64</v>
      </c>
      <c r="Z73">
        <f t="shared" si="71"/>
        <v>569</v>
      </c>
      <c r="AA73">
        <f t="shared" si="69"/>
        <v>632</v>
      </c>
      <c r="AB73" t="s">
        <v>28</v>
      </c>
      <c r="AC73" t="str">
        <f t="shared" si="70"/>
        <v>P3!H569:H632</v>
      </c>
      <c r="AD73" t="e">
        <f t="shared" ca="1" si="72"/>
        <v>#REF!</v>
      </c>
    </row>
    <row r="74" spans="24:30">
      <c r="X74" t="s">
        <v>39</v>
      </c>
      <c r="Y74">
        <v>66</v>
      </c>
      <c r="Z74">
        <f t="shared" si="71"/>
        <v>633</v>
      </c>
      <c r="AA74">
        <f t="shared" si="69"/>
        <v>698</v>
      </c>
      <c r="AB74" t="s">
        <v>28</v>
      </c>
      <c r="AC74" t="str">
        <f t="shared" si="70"/>
        <v>P3!H633:H698</v>
      </c>
      <c r="AD74" t="e">
        <f t="shared" ca="1" si="72"/>
        <v>#REF!</v>
      </c>
    </row>
    <row r="75" spans="24:30">
      <c r="X75" t="s">
        <v>40</v>
      </c>
      <c r="Y75">
        <v>61</v>
      </c>
      <c r="Z75">
        <f t="shared" si="71"/>
        <v>699</v>
      </c>
      <c r="AA75">
        <f t="shared" si="69"/>
        <v>759</v>
      </c>
      <c r="AB75" t="s">
        <v>28</v>
      </c>
      <c r="AC75" t="str">
        <f t="shared" si="70"/>
        <v>P3!H699:H759</v>
      </c>
      <c r="AD75" t="e">
        <f t="shared" ca="1" si="72"/>
        <v>#REF!</v>
      </c>
    </row>
    <row r="76" spans="24:30">
      <c r="Y76">
        <v>770</v>
      </c>
      <c r="AD76" s="45" t="e">
        <f ca="1">AVERAGE(AD64:AD75)</f>
        <v>#REF!</v>
      </c>
    </row>
    <row r="78" spans="24:30">
      <c r="X78">
        <v>3</v>
      </c>
      <c r="Z78" t="s">
        <v>17</v>
      </c>
      <c r="AA78" t="s">
        <v>18</v>
      </c>
      <c r="AD78" t="s">
        <v>19</v>
      </c>
    </row>
    <row r="79" spans="24:30">
      <c r="X79" t="s">
        <v>27</v>
      </c>
      <c r="Y79">
        <v>67</v>
      </c>
      <c r="Z79">
        <f>X78</f>
        <v>3</v>
      </c>
      <c r="AA79">
        <f t="shared" ref="AA79:AA90" si="73">Z79+Y79-1</f>
        <v>69</v>
      </c>
      <c r="AB79" t="s">
        <v>45</v>
      </c>
      <c r="AC79" t="str">
        <f t="shared" ref="AC79:AC90" si="74">"P3!"&amp;AB79&amp;Z79&amp;":"&amp;AB79&amp;AA79</f>
        <v>P3!I3:I69</v>
      </c>
      <c r="AD79" t="e">
        <f ca="1">AVERAGE(INDIRECT(AC79))</f>
        <v>#REF!</v>
      </c>
    </row>
    <row r="80" spans="24:30">
      <c r="X80" t="s">
        <v>30</v>
      </c>
      <c r="Y80">
        <v>65</v>
      </c>
      <c r="Z80">
        <f t="shared" ref="Z80:Z90" si="75">Z79+Y79</f>
        <v>70</v>
      </c>
      <c r="AA80">
        <f t="shared" si="73"/>
        <v>134</v>
      </c>
      <c r="AB80" t="s">
        <v>45</v>
      </c>
      <c r="AC80" t="str">
        <f t="shared" si="74"/>
        <v>P3!I70:I134</v>
      </c>
      <c r="AD80" t="e">
        <f t="shared" ref="AD80:AD90" ca="1" si="76">AVERAGE(INDIRECT(AC80))</f>
        <v>#REF!</v>
      </c>
    </row>
    <row r="81" spans="24:30">
      <c r="X81" t="s">
        <v>31</v>
      </c>
      <c r="Y81">
        <v>60</v>
      </c>
      <c r="Z81">
        <f t="shared" si="75"/>
        <v>135</v>
      </c>
      <c r="AA81">
        <f t="shared" si="73"/>
        <v>194</v>
      </c>
      <c r="AB81" t="s">
        <v>45</v>
      </c>
      <c r="AC81" t="str">
        <f t="shared" si="74"/>
        <v>P3!I135:I194</v>
      </c>
      <c r="AD81" t="e">
        <f t="shared" ca="1" si="76"/>
        <v>#REF!</v>
      </c>
    </row>
    <row r="82" spans="24:30">
      <c r="X82" t="s">
        <v>32</v>
      </c>
      <c r="Y82">
        <v>66</v>
      </c>
      <c r="Z82">
        <f t="shared" si="75"/>
        <v>195</v>
      </c>
      <c r="AA82">
        <f t="shared" si="73"/>
        <v>260</v>
      </c>
      <c r="AB82" t="s">
        <v>45</v>
      </c>
      <c r="AC82" t="str">
        <f t="shared" si="74"/>
        <v>P3!I195:I260</v>
      </c>
      <c r="AD82" t="e">
        <f t="shared" ca="1" si="76"/>
        <v>#REF!</v>
      </c>
    </row>
    <row r="83" spans="24:30">
      <c r="X83" t="s">
        <v>33</v>
      </c>
      <c r="Y83">
        <v>64</v>
      </c>
      <c r="Z83">
        <f t="shared" si="75"/>
        <v>261</v>
      </c>
      <c r="AA83">
        <f t="shared" si="73"/>
        <v>324</v>
      </c>
      <c r="AB83" t="s">
        <v>45</v>
      </c>
      <c r="AC83" t="str">
        <f t="shared" si="74"/>
        <v>P3!I261:I324</v>
      </c>
      <c r="AD83" t="e">
        <f t="shared" ca="1" si="76"/>
        <v>#REF!</v>
      </c>
    </row>
    <row r="84" spans="24:30">
      <c r="X84" t="s">
        <v>34</v>
      </c>
      <c r="Y84">
        <v>62</v>
      </c>
      <c r="Z84">
        <f t="shared" si="75"/>
        <v>325</v>
      </c>
      <c r="AA84">
        <f t="shared" si="73"/>
        <v>386</v>
      </c>
      <c r="AB84" t="s">
        <v>45</v>
      </c>
      <c r="AC84" t="str">
        <f t="shared" si="74"/>
        <v>P3!I325:I386</v>
      </c>
      <c r="AD84" t="e">
        <f t="shared" ca="1" si="76"/>
        <v>#REF!</v>
      </c>
    </row>
    <row r="85" spans="24:30">
      <c r="X85" t="s">
        <v>35</v>
      </c>
      <c r="Y85">
        <v>63</v>
      </c>
      <c r="Z85">
        <f t="shared" si="75"/>
        <v>387</v>
      </c>
      <c r="AA85">
        <f t="shared" si="73"/>
        <v>449</v>
      </c>
      <c r="AB85" t="s">
        <v>45</v>
      </c>
      <c r="AC85" t="str">
        <f t="shared" si="74"/>
        <v>P3!I387:I449</v>
      </c>
      <c r="AD85" t="e">
        <f t="shared" ca="1" si="76"/>
        <v>#REF!</v>
      </c>
    </row>
    <row r="86" spans="24:30">
      <c r="X86" t="s">
        <v>36</v>
      </c>
      <c r="Y86">
        <v>61</v>
      </c>
      <c r="Z86">
        <f t="shared" si="75"/>
        <v>450</v>
      </c>
      <c r="AA86">
        <f t="shared" si="73"/>
        <v>510</v>
      </c>
      <c r="AB86" t="s">
        <v>45</v>
      </c>
      <c r="AC86" t="str">
        <f t="shared" si="74"/>
        <v>P3!I450:I510</v>
      </c>
      <c r="AD86" t="e">
        <f t="shared" ca="1" si="76"/>
        <v>#REF!</v>
      </c>
    </row>
    <row r="87" spans="24:30">
      <c r="X87" t="s">
        <v>37</v>
      </c>
      <c r="Y87">
        <v>58</v>
      </c>
      <c r="Z87">
        <f t="shared" si="75"/>
        <v>511</v>
      </c>
      <c r="AA87">
        <f t="shared" si="73"/>
        <v>568</v>
      </c>
      <c r="AB87" t="s">
        <v>45</v>
      </c>
      <c r="AC87" t="str">
        <f t="shared" si="74"/>
        <v>P3!I511:I568</v>
      </c>
      <c r="AD87" t="e">
        <f t="shared" ca="1" si="76"/>
        <v>#REF!</v>
      </c>
    </row>
    <row r="88" spans="24:30">
      <c r="X88" t="s">
        <v>38</v>
      </c>
      <c r="Y88">
        <v>64</v>
      </c>
      <c r="Z88">
        <f t="shared" si="75"/>
        <v>569</v>
      </c>
      <c r="AA88">
        <f t="shared" si="73"/>
        <v>632</v>
      </c>
      <c r="AB88" t="s">
        <v>45</v>
      </c>
      <c r="AC88" t="str">
        <f t="shared" si="74"/>
        <v>P3!I569:I632</v>
      </c>
      <c r="AD88" t="e">
        <f t="shared" ca="1" si="76"/>
        <v>#REF!</v>
      </c>
    </row>
    <row r="89" spans="24:30">
      <c r="X89" t="s">
        <v>39</v>
      </c>
      <c r="Y89">
        <v>66</v>
      </c>
      <c r="Z89">
        <f t="shared" si="75"/>
        <v>633</v>
      </c>
      <c r="AA89">
        <f t="shared" si="73"/>
        <v>698</v>
      </c>
      <c r="AB89" t="s">
        <v>45</v>
      </c>
      <c r="AC89" t="str">
        <f t="shared" si="74"/>
        <v>P3!I633:I698</v>
      </c>
      <c r="AD89" t="e">
        <f t="shared" ca="1" si="76"/>
        <v>#REF!</v>
      </c>
    </row>
    <row r="90" spans="24:30">
      <c r="X90" t="s">
        <v>40</v>
      </c>
      <c r="Y90">
        <v>61</v>
      </c>
      <c r="Z90">
        <f t="shared" si="75"/>
        <v>699</v>
      </c>
      <c r="AA90">
        <f t="shared" si="73"/>
        <v>759</v>
      </c>
      <c r="AB90" t="s">
        <v>45</v>
      </c>
      <c r="AC90" t="str">
        <f t="shared" si="74"/>
        <v>P3!I699:I759</v>
      </c>
      <c r="AD90" t="e">
        <f t="shared" ca="1" si="76"/>
        <v>#REF!</v>
      </c>
    </row>
    <row r="91" spans="24:30">
      <c r="Y91">
        <v>770</v>
      </c>
      <c r="AD91" s="45" t="e">
        <f ca="1">AVERAGE(AD79:AD90)</f>
        <v>#REF!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P1</vt:lpstr>
      <vt:lpstr>Plan2</vt:lpstr>
      <vt:lpstr>resumo</vt:lpstr>
    </vt:vector>
  </TitlesOfParts>
  <Company>EP-PQI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</dc:creator>
  <cp:lastModifiedBy>NEIVA</cp:lastModifiedBy>
  <dcterms:created xsi:type="dcterms:W3CDTF">2013-05-06T19:15:21Z</dcterms:created>
  <dcterms:modified xsi:type="dcterms:W3CDTF">2014-07-02T20:48:53Z</dcterms:modified>
</cp:coreProperties>
</file>